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76" windowHeight="11016" activeTab="0"/>
  </bookViews>
  <sheets>
    <sheet name="MPF-11-01" sheetId="1" r:id="rId1"/>
  </sheets>
  <definedNames>
    <definedName name="_xlfn.BAHTTEXT" hidden="1">#NAME?</definedName>
    <definedName name="DateSelect">#REF!</definedName>
    <definedName name="YMDSTRING">#REF!</definedName>
  </definedNames>
  <calcPr fullCalcOnLoad="1"/>
</workbook>
</file>

<file path=xl/sharedStrings.xml><?xml version="1.0" encoding="utf-8"?>
<sst xmlns="http://schemas.openxmlformats.org/spreadsheetml/2006/main" count="30" uniqueCount="20">
  <si>
    <t>Submission schedule for</t>
  </si>
  <si>
    <t>Minimum</t>
  </si>
  <si>
    <t>MW</t>
  </si>
  <si>
    <t>Down increment</t>
  </si>
  <si>
    <t>Schedule</t>
  </si>
  <si>
    <t>Up increment</t>
  </si>
  <si>
    <t>$/MWh</t>
  </si>
  <si>
    <t>inc $</t>
  </si>
  <si>
    <t>10S = 2%</t>
  </si>
  <si>
    <t>10total = 8.3%</t>
  </si>
  <si>
    <t>10&amp;30ttl.=11.3%</t>
  </si>
  <si>
    <t>AGC = 3.5%</t>
  </si>
  <si>
    <t xml:space="preserve">Unit </t>
  </si>
  <si>
    <t xml:space="preserve">Date </t>
  </si>
  <si>
    <t>XXX##</t>
  </si>
  <si>
    <r>
      <rPr>
        <b/>
        <u val="single"/>
        <sz val="10"/>
        <rFont val="Arial"/>
        <family val="2"/>
      </rPr>
      <t>Notes:</t>
    </r>
    <r>
      <rPr>
        <u val="single"/>
        <sz val="10"/>
        <rFont val="Arial"/>
        <family val="2"/>
      </rPr>
      <t xml:space="preserve">
</t>
    </r>
  </si>
  <si>
    <t>Hour</t>
  </si>
  <si>
    <t>Maximum</t>
  </si>
  <si>
    <t>MPF-11-01: Hourly Loading Blocks for Dispatchable Generators</t>
  </si>
  <si>
    <t>dd/mm/yy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</si>
</sst>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"/>
    <numFmt numFmtId="173" formatCode="mm/dd/yy;@"/>
    <numFmt numFmtId="174" formatCode="0.0"/>
    <numFmt numFmtId="175" formatCode="h:mm;@"/>
    <numFmt numFmtId="176" formatCode="[$-F800]dddd\,\ mmmm\ dd\,\ yyyy"/>
    <numFmt numFmtId="177" formatCode="mmmm\ d\,\ yyyy"/>
    <numFmt numFmtId="178" formatCode="_(* #,##0_);_(* \(#,##0\);_(* &quot;-&quot;??_);_(@_)"/>
    <numFmt numFmtId="179" formatCode="&quot;$&quot;#,##0.00"/>
    <numFmt numFmtId="180" formatCode="mmmm\ d\,\ yyyy\ hh:mm"/>
    <numFmt numFmtId="181" formatCode="[$-F400]h:mm:ss\ AM/PM"/>
    <numFmt numFmtId="182" formatCode="_([$€-2]* #,##0.00_);_([$€-2]* \(#,##0.00\);_([$€-2]* &quot;-&quot;??_)"/>
    <numFmt numFmtId="183" formatCode="#,##0_ ;[Red]\-#,##0\ "/>
    <numFmt numFmtId="184" formatCode="#,##0.00_ ;[Red]\-#,##0.00\ "/>
    <numFmt numFmtId="185" formatCode="[$-1009]mmmm\ d\,\ yyyy"/>
    <numFmt numFmtId="186" formatCode="[$-409]dddd\,\ mmmm\ dd\,\ yyyy"/>
    <numFmt numFmtId="187" formatCode="[$-409]mmmm\ d\,\ yyyy;@"/>
    <numFmt numFmtId="188" formatCode="m/d/yyyy;@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left" vertical="top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33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33" borderId="18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184" fontId="5" fillId="33" borderId="22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/>
    </xf>
    <xf numFmtId="184" fontId="5" fillId="33" borderId="30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left"/>
    </xf>
    <xf numFmtId="184" fontId="5" fillId="33" borderId="33" xfId="0" applyNumberFormat="1" applyFont="1" applyFill="1" applyBorder="1" applyAlignment="1">
      <alignment horizontal="right"/>
    </xf>
    <xf numFmtId="0" fontId="0" fillId="0" borderId="34" xfId="0" applyBorder="1" applyAlignment="1">
      <alignment horizontal="left"/>
    </xf>
    <xf numFmtId="184" fontId="5" fillId="33" borderId="35" xfId="0" applyNumberFormat="1" applyFont="1" applyFill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4.28125" style="0" customWidth="1"/>
    <col min="3" max="3" width="10.28125" style="0" customWidth="1"/>
    <col min="4" max="27" width="6.7109375" style="0" customWidth="1"/>
  </cols>
  <sheetData>
    <row r="1" ht="10.5" customHeight="1" thickBot="1"/>
    <row r="2" spans="2:10" s="25" customFormat="1" ht="21.75" customHeight="1" thickBot="1">
      <c r="B2" s="26" t="s">
        <v>18</v>
      </c>
      <c r="C2" s="27"/>
      <c r="D2" s="27"/>
      <c r="E2" s="27"/>
      <c r="F2" s="27"/>
      <c r="G2" s="27"/>
      <c r="H2" s="27"/>
      <c r="I2" s="27"/>
      <c r="J2" s="28"/>
    </row>
    <row r="3" ht="13.5" thickBot="1"/>
    <row r="4" spans="2:12" ht="13.5" thickBot="1">
      <c r="B4" s="20" t="s">
        <v>0</v>
      </c>
      <c r="C4" s="21"/>
      <c r="D4" s="22"/>
      <c r="E4" s="23"/>
      <c r="F4" s="23"/>
      <c r="G4" s="23"/>
      <c r="H4" s="24"/>
      <c r="J4" s="2" t="s">
        <v>13</v>
      </c>
      <c r="K4" s="18" t="s">
        <v>19</v>
      </c>
      <c r="L4" s="19"/>
    </row>
    <row r="5" spans="4:12" ht="12.75">
      <c r="D5" s="29"/>
      <c r="E5" s="29"/>
      <c r="F5" s="29"/>
      <c r="G5" s="29"/>
      <c r="H5" s="29"/>
      <c r="J5" s="2"/>
      <c r="K5" s="30"/>
      <c r="L5" s="30"/>
    </row>
    <row r="6" spans="2:12" ht="12.75">
      <c r="B6" s="4" t="s">
        <v>12</v>
      </c>
      <c r="C6" s="1" t="s">
        <v>14</v>
      </c>
      <c r="D6" s="29"/>
      <c r="E6" s="29"/>
      <c r="F6" s="29"/>
      <c r="G6" s="29"/>
      <c r="H6" s="29"/>
      <c r="J6" s="2"/>
      <c r="K6" s="30"/>
      <c r="L6" s="30"/>
    </row>
    <row r="7" ht="13.5" thickBot="1">
      <c r="C7" s="7"/>
    </row>
    <row r="8" spans="3:27" ht="13.5" thickBot="1">
      <c r="C8" s="8" t="s">
        <v>16</v>
      </c>
      <c r="D8" s="14">
        <v>1</v>
      </c>
      <c r="E8" s="15">
        <v>2</v>
      </c>
      <c r="F8" s="15">
        <v>3</v>
      </c>
      <c r="G8" s="15">
        <v>4</v>
      </c>
      <c r="H8" s="15">
        <v>5</v>
      </c>
      <c r="I8" s="44">
        <v>6</v>
      </c>
      <c r="J8" s="15">
        <v>7</v>
      </c>
      <c r="K8" s="15">
        <v>8</v>
      </c>
      <c r="L8" s="15">
        <v>9</v>
      </c>
      <c r="M8" s="15">
        <v>10</v>
      </c>
      <c r="N8" s="15">
        <v>11</v>
      </c>
      <c r="O8" s="15">
        <v>12</v>
      </c>
      <c r="P8" s="15">
        <v>13</v>
      </c>
      <c r="Q8" s="44">
        <v>14</v>
      </c>
      <c r="R8" s="44">
        <v>15</v>
      </c>
      <c r="S8" s="44">
        <v>16</v>
      </c>
      <c r="T8" s="44">
        <v>17</v>
      </c>
      <c r="U8" s="44">
        <v>18</v>
      </c>
      <c r="V8" s="44">
        <v>19</v>
      </c>
      <c r="W8" s="44">
        <v>20</v>
      </c>
      <c r="X8" s="44">
        <v>21</v>
      </c>
      <c r="Y8" s="44">
        <v>22</v>
      </c>
      <c r="Z8" s="44">
        <v>23</v>
      </c>
      <c r="AA8" s="9">
        <v>24</v>
      </c>
    </row>
    <row r="9" spans="2:27" ht="12.75">
      <c r="B9" s="10" t="s">
        <v>1</v>
      </c>
      <c r="C9" s="10" t="s">
        <v>2</v>
      </c>
      <c r="D9" s="32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7">
        <v>0</v>
      </c>
    </row>
    <row r="10" spans="2:27" ht="13.5" thickBot="1">
      <c r="B10" s="11" t="s">
        <v>7</v>
      </c>
      <c r="C10" s="11" t="s">
        <v>6</v>
      </c>
      <c r="D10" s="33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8">
        <v>0</v>
      </c>
    </row>
    <row r="11" spans="2:27" ht="12.75">
      <c r="B11" s="13" t="s">
        <v>3</v>
      </c>
      <c r="C11" s="13" t="s">
        <v>2</v>
      </c>
      <c r="D11" s="32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7">
        <v>0</v>
      </c>
    </row>
    <row r="12" spans="2:27" ht="13.5" thickBot="1">
      <c r="B12" s="16" t="s">
        <v>7</v>
      </c>
      <c r="C12" s="16" t="s">
        <v>6</v>
      </c>
      <c r="D12" s="33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8">
        <v>0</v>
      </c>
    </row>
    <row r="13" spans="2:27" ht="12.75">
      <c r="B13" s="10" t="s">
        <v>4</v>
      </c>
      <c r="C13" s="10" t="s">
        <v>2</v>
      </c>
      <c r="D13" s="32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7">
        <v>0</v>
      </c>
    </row>
    <row r="14" spans="2:27" ht="13.5" thickBot="1">
      <c r="B14" s="11" t="s">
        <v>7</v>
      </c>
      <c r="C14" s="11" t="s">
        <v>6</v>
      </c>
      <c r="D14" s="33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8">
        <v>0</v>
      </c>
    </row>
    <row r="15" spans="2:27" ht="12.75">
      <c r="B15" s="10" t="s">
        <v>5</v>
      </c>
      <c r="C15" s="10" t="s">
        <v>2</v>
      </c>
      <c r="D15" s="32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7">
        <v>0</v>
      </c>
    </row>
    <row r="16" spans="2:27" ht="13.5" thickBot="1">
      <c r="B16" s="11" t="s">
        <v>7</v>
      </c>
      <c r="C16" s="11" t="s">
        <v>6</v>
      </c>
      <c r="D16" s="33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8">
        <v>0</v>
      </c>
    </row>
    <row r="17" spans="2:27" ht="13.5" thickBot="1">
      <c r="B17" s="17" t="s">
        <v>17</v>
      </c>
      <c r="C17" s="12" t="s">
        <v>2</v>
      </c>
      <c r="D17" s="49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0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2">
        <v>0</v>
      </c>
    </row>
    <row r="18" spans="4:27" ht="12.75"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2:27" ht="12.75">
      <c r="B19" t="s">
        <v>11</v>
      </c>
      <c r="D19" s="3">
        <f>D17*0.035</f>
        <v>0</v>
      </c>
      <c r="E19" s="3">
        <f>E17*0.035</f>
        <v>0</v>
      </c>
      <c r="F19" s="3">
        <f>F17*0.035</f>
        <v>0</v>
      </c>
      <c r="G19" s="3">
        <f>G17*0.035</f>
        <v>0</v>
      </c>
      <c r="H19" s="3">
        <f>H17*0.035</f>
        <v>0</v>
      </c>
      <c r="I19" s="3">
        <f>I17*0.035</f>
        <v>0</v>
      </c>
      <c r="J19" s="3">
        <f>J17*0.035</f>
        <v>0</v>
      </c>
      <c r="K19" s="3">
        <f>K17*0.035</f>
        <v>0</v>
      </c>
      <c r="L19" s="3">
        <f>L17*0.035</f>
        <v>0</v>
      </c>
      <c r="M19" s="3">
        <f>M17*0.035</f>
        <v>0</v>
      </c>
      <c r="N19" s="3">
        <f>N17*0.035</f>
        <v>0</v>
      </c>
      <c r="O19" s="3">
        <f>O17*0.035</f>
        <v>0</v>
      </c>
      <c r="P19" s="3">
        <f>P17*0.035</f>
        <v>0</v>
      </c>
      <c r="Q19" s="3">
        <f>Q17*0.035</f>
        <v>0</v>
      </c>
      <c r="R19" s="3">
        <f>R17*0.035</f>
        <v>0</v>
      </c>
      <c r="S19" s="3">
        <f>S17*0.035</f>
        <v>0</v>
      </c>
      <c r="T19" s="3">
        <f>T17*0.035</f>
        <v>0</v>
      </c>
      <c r="U19" s="3">
        <f>U17*0.035</f>
        <v>0</v>
      </c>
      <c r="V19" s="3">
        <f>V17*0.035</f>
        <v>0</v>
      </c>
      <c r="W19" s="3">
        <f>W17*0.035</f>
        <v>0</v>
      </c>
      <c r="X19" s="3">
        <f>X17*0.035</f>
        <v>0</v>
      </c>
      <c r="Y19" s="3">
        <f>Y17*0.035</f>
        <v>0</v>
      </c>
      <c r="Z19" s="3">
        <f>Z17*0.035</f>
        <v>0</v>
      </c>
      <c r="AA19" s="3">
        <f>AA17*0.035</f>
        <v>0</v>
      </c>
    </row>
    <row r="20" spans="2:27" ht="12.75">
      <c r="B20" t="s">
        <v>8</v>
      </c>
      <c r="D20" s="3">
        <f>D17*0.02</f>
        <v>0</v>
      </c>
      <c r="E20" s="3">
        <f>E17*0.02</f>
        <v>0</v>
      </c>
      <c r="F20" s="3">
        <f>F17*0.02</f>
        <v>0</v>
      </c>
      <c r="G20" s="3">
        <f>G17*0.02</f>
        <v>0</v>
      </c>
      <c r="H20" s="3">
        <f>H17*0.02</f>
        <v>0</v>
      </c>
      <c r="I20" s="3">
        <f>I17*0.02</f>
        <v>0</v>
      </c>
      <c r="J20" s="3">
        <f>J17*0.02</f>
        <v>0</v>
      </c>
      <c r="K20" s="3">
        <f>K17*0.02</f>
        <v>0</v>
      </c>
      <c r="L20" s="3">
        <f>L17*0.02</f>
        <v>0</v>
      </c>
      <c r="M20" s="3">
        <f>M17*0.02</f>
        <v>0</v>
      </c>
      <c r="N20" s="3">
        <f>N17*0.02</f>
        <v>0</v>
      </c>
      <c r="O20" s="3">
        <f>O17*0.02</f>
        <v>0</v>
      </c>
      <c r="P20" s="3">
        <f>P17*0.02</f>
        <v>0</v>
      </c>
      <c r="Q20" s="3">
        <f>Q17*0.02</f>
        <v>0</v>
      </c>
      <c r="R20" s="3">
        <f>R17*0.02</f>
        <v>0</v>
      </c>
      <c r="S20" s="3">
        <f>S17*0.02</f>
        <v>0</v>
      </c>
      <c r="T20" s="3">
        <f>T17*0.02</f>
        <v>0</v>
      </c>
      <c r="U20" s="3">
        <f>U17*0.02</f>
        <v>0</v>
      </c>
      <c r="V20" s="3">
        <f>V17*0.02</f>
        <v>0</v>
      </c>
      <c r="W20" s="3">
        <f>W17*0.02</f>
        <v>0</v>
      </c>
      <c r="X20" s="3">
        <f>X17*0.02</f>
        <v>0</v>
      </c>
      <c r="Y20" s="3">
        <f>Y17*0.02</f>
        <v>0</v>
      </c>
      <c r="Z20" s="3">
        <f>Z17*0.02</f>
        <v>0</v>
      </c>
      <c r="AA20" s="3">
        <f>AA17*0.02</f>
        <v>0</v>
      </c>
    </row>
    <row r="21" spans="2:27" ht="12.75">
      <c r="B21" t="s">
        <v>9</v>
      </c>
      <c r="D21" s="3">
        <f>D17*0.083</f>
        <v>0</v>
      </c>
      <c r="E21" s="3">
        <f>E17*0.083</f>
        <v>0</v>
      </c>
      <c r="F21" s="3">
        <f>F17*0.083</f>
        <v>0</v>
      </c>
      <c r="G21" s="3">
        <f>G17*0.083</f>
        <v>0</v>
      </c>
      <c r="H21" s="3">
        <f>H17*0.083</f>
        <v>0</v>
      </c>
      <c r="I21" s="3">
        <f>I17*0.083</f>
        <v>0</v>
      </c>
      <c r="J21" s="3">
        <f>J17*0.083</f>
        <v>0</v>
      </c>
      <c r="K21" s="3">
        <f>K17*0.083</f>
        <v>0</v>
      </c>
      <c r="L21" s="3">
        <f>L17*0.083</f>
        <v>0</v>
      </c>
      <c r="M21" s="3">
        <f>M17*0.083</f>
        <v>0</v>
      </c>
      <c r="N21" s="3">
        <f>N17*0.083</f>
        <v>0</v>
      </c>
      <c r="O21" s="3">
        <f>O17*0.083</f>
        <v>0</v>
      </c>
      <c r="P21" s="3">
        <f>P17*0.083</f>
        <v>0</v>
      </c>
      <c r="Q21" s="3">
        <f>Q17*0.083</f>
        <v>0</v>
      </c>
      <c r="R21" s="3">
        <f>R17*0.083</f>
        <v>0</v>
      </c>
      <c r="S21" s="3">
        <f>S17*0.083</f>
        <v>0</v>
      </c>
      <c r="T21" s="3">
        <f>T17*0.083</f>
        <v>0</v>
      </c>
      <c r="U21" s="3">
        <f>U17*0.083</f>
        <v>0</v>
      </c>
      <c r="V21" s="3">
        <f>V17*0.083</f>
        <v>0</v>
      </c>
      <c r="W21" s="3">
        <f>W17*0.083</f>
        <v>0</v>
      </c>
      <c r="X21" s="3">
        <f>X17*0.083</f>
        <v>0</v>
      </c>
      <c r="Y21" s="3">
        <f>Y17*0.083</f>
        <v>0</v>
      </c>
      <c r="Z21" s="3">
        <f>Z17*0.083</f>
        <v>0</v>
      </c>
      <c r="AA21" s="3">
        <f>AA17*0.083</f>
        <v>0</v>
      </c>
    </row>
    <row r="22" spans="2:27" ht="12.75">
      <c r="B22" t="s">
        <v>10</v>
      </c>
      <c r="D22" s="3">
        <f>D17*(0.083+0.03)</f>
        <v>0</v>
      </c>
      <c r="E22" s="3">
        <f>E17*(0.083+0.03)</f>
        <v>0</v>
      </c>
      <c r="F22" s="3">
        <f>F17*(0.083+0.03)</f>
        <v>0</v>
      </c>
      <c r="G22" s="3">
        <f>G17*(0.083+0.03)</f>
        <v>0</v>
      </c>
      <c r="H22" s="3">
        <f>H17*(0.083+0.03)</f>
        <v>0</v>
      </c>
      <c r="I22" s="3">
        <f>I17*(0.083+0.03)</f>
        <v>0</v>
      </c>
      <c r="J22" s="3">
        <f>J17*(0.083+0.03)</f>
        <v>0</v>
      </c>
      <c r="K22" s="3">
        <f>K17*(0.083+0.03)</f>
        <v>0</v>
      </c>
      <c r="L22" s="3">
        <f>L17*(0.083+0.03)</f>
        <v>0</v>
      </c>
      <c r="M22" s="3">
        <f>M17*(0.083+0.03)</f>
        <v>0</v>
      </c>
      <c r="N22" s="3">
        <f>N17*(0.083+0.03)</f>
        <v>0</v>
      </c>
      <c r="O22" s="3">
        <f>O17*(0.083+0.03)</f>
        <v>0</v>
      </c>
      <c r="P22" s="3">
        <f>P17*(0.083+0.03)</f>
        <v>0</v>
      </c>
      <c r="Q22" s="3">
        <f>Q17*(0.083+0.03)</f>
        <v>0</v>
      </c>
      <c r="R22" s="3">
        <f>R17*(0.083+0.03)</f>
        <v>0</v>
      </c>
      <c r="S22" s="3">
        <f>S17*(0.083+0.03)</f>
        <v>0</v>
      </c>
      <c r="T22" s="3">
        <f>T17*(0.083+0.03)</f>
        <v>0</v>
      </c>
      <c r="U22" s="3">
        <f>U17*(0.083+0.03)</f>
        <v>0</v>
      </c>
      <c r="V22" s="3">
        <f>V17*(0.083+0.03)</f>
        <v>0</v>
      </c>
      <c r="W22" s="3">
        <f>W17*(0.083+0.03)</f>
        <v>0</v>
      </c>
      <c r="X22" s="3">
        <f>X17*(0.083+0.03)</f>
        <v>0</v>
      </c>
      <c r="Y22" s="3">
        <f>Y17*(0.083+0.03)</f>
        <v>0</v>
      </c>
      <c r="Z22" s="3">
        <f>Z17*(0.083+0.03)</f>
        <v>0</v>
      </c>
      <c r="AA22" s="3">
        <f>AA17*(0.083+0.03)</f>
        <v>0</v>
      </c>
    </row>
    <row r="23" spans="4:27" ht="13.5" thickBo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2:27" ht="12.75" customHeight="1">
      <c r="B24" s="31" t="s">
        <v>15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</row>
    <row r="25" spans="2:27" ht="12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8"/>
    </row>
    <row r="26" spans="2:27" ht="12.75" customHeight="1"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8"/>
    </row>
    <row r="27" spans="2:27" ht="12.7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8"/>
    </row>
    <row r="28" spans="2:27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8"/>
    </row>
    <row r="29" spans="2:27" ht="13.5" thickBo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1"/>
    </row>
    <row r="30" spans="2:15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2:14" ht="12.75">
      <c r="B31" s="6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2:23" ht="12.75">
      <c r="B32" s="4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2.75">
      <c r="B33" s="6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2.75">
      <c r="A34" s="1"/>
    </row>
  </sheetData>
  <sheetProtection/>
  <mergeCells count="5">
    <mergeCell ref="B2:J2"/>
    <mergeCell ref="B24:AA29"/>
    <mergeCell ref="K4:L4"/>
    <mergeCell ref="B4:C4"/>
    <mergeCell ref="D4:H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AF420</dc:creator>
  <cp:keywords/>
  <dc:description/>
  <cp:lastModifiedBy>CHARLTON, JOHN</cp:lastModifiedBy>
  <cp:lastPrinted>2006-08-31T17:16:17Z</cp:lastPrinted>
  <dcterms:created xsi:type="dcterms:W3CDTF">2006-03-22T14:18:30Z</dcterms:created>
  <dcterms:modified xsi:type="dcterms:W3CDTF">2016-02-24T20:37:50Z</dcterms:modified>
  <cp:category/>
  <cp:version/>
  <cp:contentType/>
  <cp:contentStatus/>
</cp:coreProperties>
</file>