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2120" tabRatio="503" activeTab="2"/>
  </bookViews>
  <sheets>
    <sheet name="Sales" sheetId="1" r:id="rId1"/>
    <sheet name="AnnualSales" sheetId="2" r:id="rId2"/>
    <sheet name="Customers" sheetId="3" r:id="rId3"/>
  </sheets>
  <definedNames>
    <definedName name="_xlnm.Print_Titles" localSheetId="2">'Customers'!$A:$A,'Customers'!$1:$1</definedName>
    <definedName name="_xlnm.Print_Titles" localSheetId="0">'Sales'!$A:$A</definedName>
  </definedNames>
  <calcPr fullCalcOnLoad="1"/>
</workbook>
</file>

<file path=xl/sharedStrings.xml><?xml version="1.0" encoding="utf-8"?>
<sst xmlns="http://schemas.openxmlformats.org/spreadsheetml/2006/main" count="84" uniqueCount="35">
  <si>
    <t>Class</t>
  </si>
  <si>
    <t>Load Retention</t>
  </si>
  <si>
    <t>TOU - Real-time price</t>
  </si>
  <si>
    <t>2-P-RTP - CBL Base Cost</t>
  </si>
  <si>
    <t>Surplus Power Interruptible</t>
  </si>
  <si>
    <t>Indust.Expansion Interruptible</t>
  </si>
  <si>
    <t>TOD Industrial Expansion</t>
  </si>
  <si>
    <t>Extra Lg. Ind. Int.</t>
  </si>
  <si>
    <t>ELI - 2PT RTP</t>
  </si>
  <si>
    <t>Mersey Additional Energy</t>
  </si>
  <si>
    <t>Exports</t>
  </si>
  <si>
    <t>Total</t>
  </si>
  <si>
    <t>Regular</t>
  </si>
  <si>
    <t>All Electric</t>
  </si>
  <si>
    <t>Number of Residential Customers by Type</t>
  </si>
  <si>
    <t>Monthly Billed Sales by Class (kWh)</t>
  </si>
  <si>
    <t>TOD</t>
  </si>
  <si>
    <t>Residential</t>
  </si>
  <si>
    <t>Small General</t>
  </si>
  <si>
    <t>General</t>
  </si>
  <si>
    <t>Large General</t>
  </si>
  <si>
    <t>Unmetered</t>
  </si>
  <si>
    <t>Small Industrial</t>
  </si>
  <si>
    <t>Medium Industrial</t>
  </si>
  <si>
    <t>Large Industrial</t>
  </si>
  <si>
    <t>Lg.Ind.Interrupt.Rider</t>
  </si>
  <si>
    <t>Replacement/Load Following</t>
  </si>
  <si>
    <t>Extra Lg. Ind. Int. Buy Through</t>
  </si>
  <si>
    <t>Bowater Mersey</t>
  </si>
  <si>
    <t>Bowater Expansion</t>
  </si>
  <si>
    <t>Municipal</t>
  </si>
  <si>
    <t>Residential Time of Day</t>
  </si>
  <si>
    <t>Annual Billed Sales by Class (kWh)</t>
  </si>
  <si>
    <t>n/a</t>
  </si>
  <si>
    <t>Q1 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</si>
</sst>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#,##0.0"/>
    <numFmt numFmtId="166" formatCode="0.0_)"/>
    <numFmt numFmtId="167" formatCode="_(* #,##0.0_);_(* \(#,##0.0\);_(* &quot;-&quot;??_);_(@_)"/>
    <numFmt numFmtId="168" formatCode="_(* #,##0_);_(* \(#,##0\);_(* &quot;-&quot;??_);_(@_)"/>
    <numFmt numFmtId="169" formatCode="0.00_);\(0.00\)"/>
    <numFmt numFmtId="170" formatCode="[$-409]dddd\,\ mmmm\ dd\,\ yyyy"/>
    <numFmt numFmtId="171" formatCode="[$-409]mmmm\-yy;@"/>
  </numFmts>
  <fonts count="46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800000"/>
      <name val="Times New Roman"/>
      <family val="1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40" fontId="39" fillId="33" borderId="0">
      <alignment horizontal="right"/>
      <protection/>
    </xf>
    <xf numFmtId="0" fontId="40" fillId="33" borderId="0">
      <alignment horizontal="right"/>
      <protection/>
    </xf>
    <xf numFmtId="0" fontId="41" fillId="33" borderId="9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2" fillId="0" borderId="0" xfId="0" applyFont="1" applyFill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168" fontId="0" fillId="0" borderId="0" xfId="42" applyNumberFormat="1" applyFont="1" applyAlignment="1">
      <alignment/>
    </xf>
    <xf numFmtId="3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168" fontId="0" fillId="0" borderId="0" xfId="42" applyNumberFormat="1" applyFont="1" applyAlignment="1">
      <alignment/>
    </xf>
    <xf numFmtId="37" fontId="0" fillId="0" borderId="0" xfId="42" applyNumberFormat="1" applyFont="1" applyAlignment="1">
      <alignment/>
    </xf>
    <xf numFmtId="37" fontId="45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45" fillId="0" borderId="0" xfId="42" applyNumberFormat="1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 vertical="top" wrapText="1"/>
    </xf>
    <xf numFmtId="37" fontId="45" fillId="0" borderId="11" xfId="0" applyNumberFormat="1" applyFont="1" applyBorder="1" applyAlignment="1">
      <alignment/>
    </xf>
    <xf numFmtId="164" fontId="45" fillId="0" borderId="11" xfId="0" applyNumberFormat="1" applyFont="1" applyBorder="1" applyAlignment="1">
      <alignment horizontal="center"/>
    </xf>
    <xf numFmtId="1" fontId="45" fillId="0" borderId="11" xfId="0" applyNumberFormat="1" applyFont="1" applyBorder="1" applyAlignment="1">
      <alignment horizontal="center"/>
    </xf>
    <xf numFmtId="37" fontId="0" fillId="0" borderId="11" xfId="0" applyNumberForma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1" xfId="42" applyNumberFormat="1" applyFont="1" applyBorder="1" applyAlignment="1">
      <alignment/>
    </xf>
    <xf numFmtId="37" fontId="0" fillId="0" borderId="11" xfId="0" applyNumberFormat="1" applyBorder="1" applyAlignment="1">
      <alignment horizontal="center"/>
    </xf>
    <xf numFmtId="37" fontId="45" fillId="0" borderId="11" xfId="42" applyNumberFormat="1" applyFont="1" applyBorder="1" applyAlignment="1">
      <alignment/>
    </xf>
    <xf numFmtId="37" fontId="45" fillId="0" borderId="12" xfId="0" applyNumberFormat="1" applyFont="1" applyBorder="1" applyAlignment="1">
      <alignment/>
    </xf>
    <xf numFmtId="37" fontId="45" fillId="0" borderId="13" xfId="0" applyNumberFormat="1" applyFont="1" applyBorder="1" applyAlignment="1">
      <alignment/>
    </xf>
    <xf numFmtId="37" fontId="0" fillId="0" borderId="13" xfId="0" applyNumberFormat="1" applyBorder="1" applyAlignment="1">
      <alignment/>
    </xf>
    <xf numFmtId="37" fontId="0" fillId="0" borderId="14" xfId="0" applyNumberFormat="1" applyBorder="1" applyAlignment="1">
      <alignment/>
    </xf>
    <xf numFmtId="37" fontId="45" fillId="0" borderId="15" xfId="0" applyNumberFormat="1" applyFont="1" applyBorder="1" applyAlignment="1">
      <alignment/>
    </xf>
    <xf numFmtId="37" fontId="45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0" fillId="0" borderId="9" xfId="0" applyNumberFormat="1" applyBorder="1" applyAlignment="1">
      <alignment/>
    </xf>
    <xf numFmtId="0" fontId="45" fillId="0" borderId="11" xfId="0" applyFont="1" applyBorder="1" applyAlignment="1">
      <alignment/>
    </xf>
    <xf numFmtId="0" fontId="3" fillId="0" borderId="11" xfId="0" applyFont="1" applyBorder="1" applyAlignment="1" applyProtection="1">
      <alignment horizontal="center"/>
      <protection/>
    </xf>
    <xf numFmtId="0" fontId="0" fillId="0" borderId="11" xfId="0" applyBorder="1" applyAlignment="1">
      <alignment/>
    </xf>
    <xf numFmtId="168" fontId="0" fillId="0" borderId="11" xfId="42" applyNumberFormat="1" applyFont="1" applyBorder="1" applyAlignment="1">
      <alignment/>
    </xf>
    <xf numFmtId="0" fontId="4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45" fillId="0" borderId="11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Output Amounts" xfId="57"/>
    <cellStyle name="Output Column Headings" xfId="58"/>
    <cellStyle name="Output Line Items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34"/>
  <sheetViews>
    <sheetView zoomScale="80" zoomScaleNormal="80" zoomScalePageLayoutView="0" workbookViewId="0" topLeftCell="A1">
      <selection activeCell="H35" sqref="H35"/>
    </sheetView>
  </sheetViews>
  <sheetFormatPr defaultColWidth="9.140625" defaultRowHeight="15"/>
  <cols>
    <col min="1" max="1" width="36.00390625" style="12" customWidth="1"/>
    <col min="2" max="13" width="13.7109375" style="12" customWidth="1"/>
    <col min="14" max="14" width="14.421875" style="12" bestFit="1" customWidth="1"/>
    <col min="15" max="26" width="13.7109375" style="12" customWidth="1"/>
    <col min="27" max="27" width="14.421875" style="12" bestFit="1" customWidth="1"/>
    <col min="28" max="52" width="14.7109375" style="12" customWidth="1"/>
    <col min="53" max="53" width="15.57421875" style="12" bestFit="1" customWidth="1"/>
    <col min="54" max="65" width="14.7109375" style="12" customWidth="1"/>
    <col min="66" max="66" width="15.57421875" style="12" bestFit="1" customWidth="1"/>
    <col min="67" max="78" width="14.7109375" style="12" customWidth="1"/>
    <col min="79" max="79" width="15.57421875" style="12" bestFit="1" customWidth="1"/>
    <col min="80" max="91" width="14.7109375" style="12" customWidth="1"/>
    <col min="92" max="92" width="15.57421875" style="12" bestFit="1" customWidth="1"/>
    <col min="93" max="104" width="14.7109375" style="12" customWidth="1"/>
    <col min="105" max="105" width="15.57421875" style="12" bestFit="1" customWidth="1"/>
    <col min="106" max="107" width="14.7109375" style="12" customWidth="1"/>
    <col min="108" max="110" width="14.57421875" style="12" bestFit="1" customWidth="1"/>
    <col min="111" max="113" width="13.57421875" style="12" bestFit="1" customWidth="1"/>
    <col min="114" max="114" width="13.7109375" style="12" bestFit="1" customWidth="1"/>
    <col min="115" max="117" width="13.57421875" style="12" bestFit="1" customWidth="1"/>
    <col min="118" max="118" width="15.57421875" style="12" bestFit="1" customWidth="1"/>
    <col min="119" max="122" width="14.57421875" style="12" bestFit="1" customWidth="1"/>
    <col min="123" max="126" width="13.57421875" style="12" bestFit="1" customWidth="1"/>
    <col min="127" max="127" width="13.7109375" style="12" bestFit="1" customWidth="1"/>
    <col min="128" max="128" width="13.57421875" style="12" bestFit="1" customWidth="1"/>
    <col min="129" max="130" width="13.8515625" style="12" bestFit="1" customWidth="1"/>
    <col min="131" max="131" width="15.57421875" style="12" bestFit="1" customWidth="1"/>
    <col min="132" max="132" width="13.8515625" style="12" bestFit="1" customWidth="1"/>
    <col min="133" max="139" width="13.57421875" style="12" bestFit="1" customWidth="1"/>
    <col min="140" max="140" width="13.7109375" style="12" bestFit="1" customWidth="1"/>
    <col min="141" max="142" width="13.57421875" style="12" bestFit="1" customWidth="1"/>
    <col min="143" max="143" width="13.8515625" style="12" bestFit="1" customWidth="1"/>
    <col min="144" max="144" width="15.57421875" style="12" bestFit="1" customWidth="1"/>
    <col min="145" max="149" width="14.57421875" style="12" bestFit="1" customWidth="1"/>
    <col min="150" max="152" width="13.57421875" style="12" bestFit="1" customWidth="1"/>
    <col min="153" max="153" width="13.7109375" style="12" bestFit="1" customWidth="1"/>
    <col min="154" max="154" width="13.57421875" style="12" bestFit="1" customWidth="1"/>
    <col min="155" max="156" width="13.8515625" style="12" bestFit="1" customWidth="1"/>
    <col min="157" max="157" width="15.57421875" style="12" bestFit="1" customWidth="1"/>
    <col min="158" max="162" width="14.57421875" style="12" bestFit="1" customWidth="1"/>
    <col min="163" max="165" width="13.57421875" style="12" bestFit="1" customWidth="1"/>
    <col min="166" max="166" width="13.7109375" style="12" bestFit="1" customWidth="1"/>
    <col min="167" max="168" width="13.57421875" style="12" bestFit="1" customWidth="1"/>
    <col min="169" max="169" width="13.8515625" style="12" bestFit="1" customWidth="1"/>
    <col min="170" max="170" width="15.57421875" style="12" bestFit="1" customWidth="1"/>
    <col min="171" max="173" width="14.57421875" style="12" bestFit="1" customWidth="1"/>
    <col min="174" max="178" width="13.57421875" style="12" bestFit="1" customWidth="1"/>
    <col min="179" max="179" width="13.7109375" style="12" bestFit="1" customWidth="1"/>
    <col min="180" max="181" width="13.57421875" style="12" bestFit="1" customWidth="1"/>
    <col min="182" max="182" width="13.8515625" style="12" bestFit="1" customWidth="1"/>
    <col min="183" max="183" width="15.57421875" style="12" bestFit="1" customWidth="1"/>
    <col min="184" max="187" width="14.57421875" style="12" bestFit="1" customWidth="1"/>
    <col min="188" max="191" width="13.57421875" style="12" bestFit="1" customWidth="1"/>
    <col min="192" max="192" width="13.7109375" style="12" bestFit="1" customWidth="1"/>
    <col min="193" max="194" width="13.57421875" style="12" bestFit="1" customWidth="1"/>
    <col min="195" max="195" width="13.8515625" style="12" bestFit="1" customWidth="1"/>
    <col min="196" max="196" width="15.57421875" style="12" bestFit="1" customWidth="1"/>
    <col min="197" max="201" width="14.57421875" style="12" bestFit="1" customWidth="1"/>
    <col min="202" max="204" width="13.57421875" style="12" bestFit="1" customWidth="1"/>
    <col min="205" max="205" width="13.7109375" style="12" bestFit="1" customWidth="1"/>
    <col min="206" max="208" width="13.57421875" style="12" bestFit="1" customWidth="1"/>
    <col min="209" max="209" width="15.57421875" style="12" bestFit="1" customWidth="1"/>
    <col min="210" max="210" width="13.8515625" style="12" bestFit="1" customWidth="1"/>
    <col min="211" max="212" width="13.57421875" style="12" bestFit="1" customWidth="1"/>
    <col min="213" max="213" width="14.421875" style="12" bestFit="1" customWidth="1"/>
    <col min="214" max="214" width="12.00390625" style="12" bestFit="1" customWidth="1"/>
    <col min="215" max="16384" width="9.140625" style="12" customWidth="1"/>
  </cols>
  <sheetData>
    <row r="1" spans="1:213" ht="15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8"/>
    </row>
    <row r="2" spans="1:213" ht="1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2"/>
    </row>
    <row r="3" spans="1:221" ht="15">
      <c r="A3" s="17" t="s">
        <v>0</v>
      </c>
      <c r="B3" s="18">
        <v>35065</v>
      </c>
      <c r="C3" s="18">
        <v>35096</v>
      </c>
      <c r="D3" s="18">
        <v>35125</v>
      </c>
      <c r="E3" s="18">
        <v>35156</v>
      </c>
      <c r="F3" s="18">
        <v>35186</v>
      </c>
      <c r="G3" s="18">
        <v>35217</v>
      </c>
      <c r="H3" s="18">
        <v>35247</v>
      </c>
      <c r="I3" s="18">
        <v>35278</v>
      </c>
      <c r="J3" s="18">
        <v>35309</v>
      </c>
      <c r="K3" s="18">
        <v>35339</v>
      </c>
      <c r="L3" s="18">
        <v>35370</v>
      </c>
      <c r="M3" s="18">
        <v>35400</v>
      </c>
      <c r="N3" s="19">
        <v>1996</v>
      </c>
      <c r="O3" s="18">
        <v>35431</v>
      </c>
      <c r="P3" s="18">
        <v>35462</v>
      </c>
      <c r="Q3" s="18">
        <v>35490</v>
      </c>
      <c r="R3" s="18">
        <v>35521</v>
      </c>
      <c r="S3" s="18">
        <v>35551</v>
      </c>
      <c r="T3" s="18">
        <v>35582</v>
      </c>
      <c r="U3" s="18">
        <v>35612</v>
      </c>
      <c r="V3" s="18">
        <v>35643</v>
      </c>
      <c r="W3" s="18">
        <v>35674</v>
      </c>
      <c r="X3" s="18">
        <v>35704</v>
      </c>
      <c r="Y3" s="18">
        <v>35735</v>
      </c>
      <c r="Z3" s="18">
        <v>35765</v>
      </c>
      <c r="AA3" s="19">
        <v>1997</v>
      </c>
      <c r="AB3" s="18">
        <v>35796</v>
      </c>
      <c r="AC3" s="18">
        <v>35827</v>
      </c>
      <c r="AD3" s="18">
        <v>35855</v>
      </c>
      <c r="AE3" s="18">
        <v>35886</v>
      </c>
      <c r="AF3" s="18">
        <v>35916</v>
      </c>
      <c r="AG3" s="18">
        <v>35947</v>
      </c>
      <c r="AH3" s="18">
        <v>35977</v>
      </c>
      <c r="AI3" s="18">
        <v>36008</v>
      </c>
      <c r="AJ3" s="18">
        <v>36039</v>
      </c>
      <c r="AK3" s="18">
        <v>36069</v>
      </c>
      <c r="AL3" s="18">
        <v>36100</v>
      </c>
      <c r="AM3" s="18">
        <v>36130</v>
      </c>
      <c r="AN3" s="19">
        <v>1998</v>
      </c>
      <c r="AO3" s="18">
        <v>36161</v>
      </c>
      <c r="AP3" s="18">
        <v>36192</v>
      </c>
      <c r="AQ3" s="18">
        <v>36220</v>
      </c>
      <c r="AR3" s="18">
        <v>36251</v>
      </c>
      <c r="AS3" s="18">
        <v>36281</v>
      </c>
      <c r="AT3" s="18">
        <v>36312</v>
      </c>
      <c r="AU3" s="18">
        <v>36342</v>
      </c>
      <c r="AV3" s="18">
        <v>36373</v>
      </c>
      <c r="AW3" s="18">
        <v>36404</v>
      </c>
      <c r="AX3" s="18">
        <v>36434</v>
      </c>
      <c r="AY3" s="18">
        <v>36465</v>
      </c>
      <c r="AZ3" s="18">
        <v>36495</v>
      </c>
      <c r="BA3" s="19">
        <v>1999</v>
      </c>
      <c r="BB3" s="18">
        <v>36526</v>
      </c>
      <c r="BC3" s="18">
        <v>36557</v>
      </c>
      <c r="BD3" s="18">
        <v>36586</v>
      </c>
      <c r="BE3" s="18">
        <v>36617</v>
      </c>
      <c r="BF3" s="18">
        <v>36647</v>
      </c>
      <c r="BG3" s="18">
        <v>36678</v>
      </c>
      <c r="BH3" s="18">
        <v>36708</v>
      </c>
      <c r="BI3" s="18">
        <v>36739</v>
      </c>
      <c r="BJ3" s="18">
        <v>36770</v>
      </c>
      <c r="BK3" s="18">
        <v>36800</v>
      </c>
      <c r="BL3" s="18">
        <v>36831</v>
      </c>
      <c r="BM3" s="18">
        <v>36861</v>
      </c>
      <c r="BN3" s="19">
        <v>2000</v>
      </c>
      <c r="BO3" s="18">
        <v>36892</v>
      </c>
      <c r="BP3" s="18">
        <v>36923</v>
      </c>
      <c r="BQ3" s="18">
        <v>36951</v>
      </c>
      <c r="BR3" s="18">
        <v>36982</v>
      </c>
      <c r="BS3" s="18">
        <v>37012</v>
      </c>
      <c r="BT3" s="18">
        <v>37043</v>
      </c>
      <c r="BU3" s="18">
        <v>37073</v>
      </c>
      <c r="BV3" s="18">
        <v>37104</v>
      </c>
      <c r="BW3" s="18">
        <v>37135</v>
      </c>
      <c r="BX3" s="18">
        <v>37165</v>
      </c>
      <c r="BY3" s="18">
        <v>37196</v>
      </c>
      <c r="BZ3" s="18">
        <v>37226</v>
      </c>
      <c r="CA3" s="19">
        <v>2001</v>
      </c>
      <c r="CB3" s="18">
        <v>37257</v>
      </c>
      <c r="CC3" s="18">
        <v>37288</v>
      </c>
      <c r="CD3" s="18">
        <v>37316</v>
      </c>
      <c r="CE3" s="18">
        <v>37347</v>
      </c>
      <c r="CF3" s="18">
        <v>37377</v>
      </c>
      <c r="CG3" s="18">
        <v>37408</v>
      </c>
      <c r="CH3" s="18">
        <v>37438</v>
      </c>
      <c r="CI3" s="18">
        <v>37469</v>
      </c>
      <c r="CJ3" s="18">
        <v>37500</v>
      </c>
      <c r="CK3" s="18">
        <v>37530</v>
      </c>
      <c r="CL3" s="18">
        <v>37561</v>
      </c>
      <c r="CM3" s="18">
        <v>37591</v>
      </c>
      <c r="CN3" s="19">
        <v>2002</v>
      </c>
      <c r="CO3" s="18">
        <v>37622</v>
      </c>
      <c r="CP3" s="18">
        <v>37653</v>
      </c>
      <c r="CQ3" s="18">
        <v>37681</v>
      </c>
      <c r="CR3" s="18">
        <v>37712</v>
      </c>
      <c r="CS3" s="18">
        <v>37742</v>
      </c>
      <c r="CT3" s="18">
        <v>37773</v>
      </c>
      <c r="CU3" s="18">
        <v>37803</v>
      </c>
      <c r="CV3" s="18">
        <v>37834</v>
      </c>
      <c r="CW3" s="18">
        <v>37865</v>
      </c>
      <c r="CX3" s="18">
        <v>37895</v>
      </c>
      <c r="CY3" s="18">
        <v>37926</v>
      </c>
      <c r="CZ3" s="18">
        <v>37956</v>
      </c>
      <c r="DA3" s="19">
        <v>2003</v>
      </c>
      <c r="DB3" s="18">
        <v>37987</v>
      </c>
      <c r="DC3" s="18">
        <v>38018</v>
      </c>
      <c r="DD3" s="18">
        <v>38047</v>
      </c>
      <c r="DE3" s="18">
        <v>38078</v>
      </c>
      <c r="DF3" s="18">
        <v>38108</v>
      </c>
      <c r="DG3" s="18">
        <v>38139</v>
      </c>
      <c r="DH3" s="18">
        <v>38169</v>
      </c>
      <c r="DI3" s="18">
        <v>38200</v>
      </c>
      <c r="DJ3" s="18">
        <v>38231</v>
      </c>
      <c r="DK3" s="18">
        <v>38261</v>
      </c>
      <c r="DL3" s="18">
        <v>38292</v>
      </c>
      <c r="DM3" s="18">
        <v>38322</v>
      </c>
      <c r="DN3" s="19">
        <v>2004</v>
      </c>
      <c r="DO3" s="18">
        <v>38353</v>
      </c>
      <c r="DP3" s="18">
        <v>38384</v>
      </c>
      <c r="DQ3" s="18">
        <v>38412</v>
      </c>
      <c r="DR3" s="18">
        <v>38443</v>
      </c>
      <c r="DS3" s="18">
        <v>38473</v>
      </c>
      <c r="DT3" s="18">
        <v>38504</v>
      </c>
      <c r="DU3" s="18">
        <v>38534</v>
      </c>
      <c r="DV3" s="18">
        <v>38565</v>
      </c>
      <c r="DW3" s="18">
        <v>38596</v>
      </c>
      <c r="DX3" s="18">
        <v>38626</v>
      </c>
      <c r="DY3" s="18">
        <v>38657</v>
      </c>
      <c r="DZ3" s="18">
        <v>38687</v>
      </c>
      <c r="EA3" s="19">
        <v>2005</v>
      </c>
      <c r="EB3" s="18">
        <v>38718</v>
      </c>
      <c r="EC3" s="18">
        <v>38749</v>
      </c>
      <c r="ED3" s="18">
        <v>38777</v>
      </c>
      <c r="EE3" s="18">
        <v>38808</v>
      </c>
      <c r="EF3" s="18">
        <v>38838</v>
      </c>
      <c r="EG3" s="18">
        <v>38869</v>
      </c>
      <c r="EH3" s="18">
        <v>38899</v>
      </c>
      <c r="EI3" s="18">
        <v>38930</v>
      </c>
      <c r="EJ3" s="18">
        <v>38961</v>
      </c>
      <c r="EK3" s="18">
        <v>38991</v>
      </c>
      <c r="EL3" s="18">
        <v>39022</v>
      </c>
      <c r="EM3" s="18">
        <v>39052</v>
      </c>
      <c r="EN3" s="19">
        <v>2006</v>
      </c>
      <c r="EO3" s="18">
        <v>39083</v>
      </c>
      <c r="EP3" s="18">
        <v>39114</v>
      </c>
      <c r="EQ3" s="18">
        <v>39142</v>
      </c>
      <c r="ER3" s="18">
        <v>39173</v>
      </c>
      <c r="ES3" s="18">
        <v>39203</v>
      </c>
      <c r="ET3" s="18">
        <v>39234</v>
      </c>
      <c r="EU3" s="18">
        <v>39264</v>
      </c>
      <c r="EV3" s="18">
        <v>39295</v>
      </c>
      <c r="EW3" s="18">
        <v>39326</v>
      </c>
      <c r="EX3" s="18">
        <v>39356</v>
      </c>
      <c r="EY3" s="18">
        <v>39387</v>
      </c>
      <c r="EZ3" s="18">
        <v>39417</v>
      </c>
      <c r="FA3" s="19">
        <v>2007</v>
      </c>
      <c r="FB3" s="18">
        <v>39448</v>
      </c>
      <c r="FC3" s="18">
        <v>39479</v>
      </c>
      <c r="FD3" s="18">
        <v>39508</v>
      </c>
      <c r="FE3" s="18">
        <v>39539</v>
      </c>
      <c r="FF3" s="18">
        <v>39569</v>
      </c>
      <c r="FG3" s="18">
        <v>39600</v>
      </c>
      <c r="FH3" s="18">
        <v>39630</v>
      </c>
      <c r="FI3" s="18">
        <v>39661</v>
      </c>
      <c r="FJ3" s="18">
        <v>39692</v>
      </c>
      <c r="FK3" s="18">
        <v>39722</v>
      </c>
      <c r="FL3" s="18">
        <v>39753</v>
      </c>
      <c r="FM3" s="18">
        <v>39783</v>
      </c>
      <c r="FN3" s="19">
        <v>2008</v>
      </c>
      <c r="FO3" s="18">
        <v>39814</v>
      </c>
      <c r="FP3" s="18">
        <v>39845</v>
      </c>
      <c r="FQ3" s="18">
        <v>39873</v>
      </c>
      <c r="FR3" s="18">
        <v>39904</v>
      </c>
      <c r="FS3" s="18">
        <v>39934</v>
      </c>
      <c r="FT3" s="18">
        <v>39965</v>
      </c>
      <c r="FU3" s="18">
        <v>39995</v>
      </c>
      <c r="FV3" s="18">
        <v>40026</v>
      </c>
      <c r="FW3" s="18">
        <v>40057</v>
      </c>
      <c r="FX3" s="18">
        <v>40087</v>
      </c>
      <c r="FY3" s="18">
        <v>40118</v>
      </c>
      <c r="FZ3" s="18">
        <v>40148</v>
      </c>
      <c r="GA3" s="19">
        <v>2009</v>
      </c>
      <c r="GB3" s="18">
        <v>40179</v>
      </c>
      <c r="GC3" s="18">
        <v>40210</v>
      </c>
      <c r="GD3" s="18">
        <v>40238</v>
      </c>
      <c r="GE3" s="18">
        <v>40269</v>
      </c>
      <c r="GF3" s="18">
        <v>40299</v>
      </c>
      <c r="GG3" s="18">
        <v>40330</v>
      </c>
      <c r="GH3" s="18">
        <v>40360</v>
      </c>
      <c r="GI3" s="18">
        <v>40391</v>
      </c>
      <c r="GJ3" s="18">
        <v>40422</v>
      </c>
      <c r="GK3" s="18">
        <v>40452</v>
      </c>
      <c r="GL3" s="18">
        <v>40483</v>
      </c>
      <c r="GM3" s="18">
        <v>40513</v>
      </c>
      <c r="GN3" s="19">
        <v>2010</v>
      </c>
      <c r="GO3" s="18">
        <v>40544</v>
      </c>
      <c r="GP3" s="18">
        <v>40575</v>
      </c>
      <c r="GQ3" s="18">
        <v>40603</v>
      </c>
      <c r="GR3" s="18">
        <v>40634</v>
      </c>
      <c r="GS3" s="18">
        <v>40664</v>
      </c>
      <c r="GT3" s="18">
        <v>40695</v>
      </c>
      <c r="GU3" s="18">
        <v>40725</v>
      </c>
      <c r="GV3" s="18">
        <v>40756</v>
      </c>
      <c r="GW3" s="18">
        <v>40787</v>
      </c>
      <c r="GX3" s="18">
        <v>40817</v>
      </c>
      <c r="GY3" s="18">
        <v>40848</v>
      </c>
      <c r="GZ3" s="18">
        <v>40878</v>
      </c>
      <c r="HA3" s="19">
        <v>2011</v>
      </c>
      <c r="HB3" s="18">
        <v>40909</v>
      </c>
      <c r="HC3" s="18">
        <v>40940</v>
      </c>
      <c r="HD3" s="18">
        <v>40969</v>
      </c>
      <c r="HE3" s="17" t="s">
        <v>34</v>
      </c>
      <c r="HF3" s="11"/>
      <c r="HG3" s="11"/>
      <c r="HH3" s="11"/>
      <c r="HI3" s="11"/>
      <c r="HJ3" s="11"/>
      <c r="HK3" s="11"/>
      <c r="HL3" s="11"/>
      <c r="HM3" s="11"/>
    </row>
    <row r="4" spans="1:214" ht="15">
      <c r="A4" s="20" t="s">
        <v>17</v>
      </c>
      <c r="B4" s="21">
        <v>374569987</v>
      </c>
      <c r="C4" s="21">
        <v>404507494</v>
      </c>
      <c r="D4" s="21">
        <v>365266993</v>
      </c>
      <c r="E4" s="21">
        <v>341532079</v>
      </c>
      <c r="F4" s="21">
        <v>311487283</v>
      </c>
      <c r="G4" s="21">
        <v>263266468.99999997</v>
      </c>
      <c r="H4" s="21">
        <v>222469544</v>
      </c>
      <c r="I4" s="21">
        <v>208147849</v>
      </c>
      <c r="J4" s="21">
        <v>208804790</v>
      </c>
      <c r="K4" s="21">
        <v>219496326</v>
      </c>
      <c r="L4" s="21">
        <v>256704650</v>
      </c>
      <c r="M4" s="21">
        <v>292232772</v>
      </c>
      <c r="N4" s="17">
        <f>SUM(B4:M4)</f>
        <v>3468486236</v>
      </c>
      <c r="O4" s="21">
        <v>364662193</v>
      </c>
      <c r="P4" s="21">
        <v>400938745</v>
      </c>
      <c r="Q4" s="21">
        <v>359575214</v>
      </c>
      <c r="R4" s="21">
        <v>365123896</v>
      </c>
      <c r="S4" s="21">
        <v>331977461</v>
      </c>
      <c r="T4" s="21">
        <v>265739375</v>
      </c>
      <c r="U4" s="21">
        <v>226659044</v>
      </c>
      <c r="V4" s="21">
        <v>210470347</v>
      </c>
      <c r="W4" s="21">
        <v>202635636</v>
      </c>
      <c r="X4" s="21">
        <v>219432210</v>
      </c>
      <c r="Y4" s="21">
        <v>253007810</v>
      </c>
      <c r="Z4" s="21">
        <v>295321160</v>
      </c>
      <c r="AA4" s="17">
        <f>SUM(O4:Z4)</f>
        <v>3495543091</v>
      </c>
      <c r="AB4" s="22">
        <v>372498232</v>
      </c>
      <c r="AC4" s="22">
        <v>375937716</v>
      </c>
      <c r="AD4" s="22">
        <v>352370827</v>
      </c>
      <c r="AE4" s="22">
        <v>352345187</v>
      </c>
      <c r="AF4" s="22">
        <v>299348971</v>
      </c>
      <c r="AG4" s="22">
        <v>248389390</v>
      </c>
      <c r="AH4" s="22">
        <v>221571004</v>
      </c>
      <c r="AI4" s="22">
        <v>216645329</v>
      </c>
      <c r="AJ4" s="22">
        <v>210675732.5</v>
      </c>
      <c r="AK4" s="22">
        <v>216155617</v>
      </c>
      <c r="AL4" s="22">
        <v>261793066</v>
      </c>
      <c r="AM4" s="22">
        <v>306123177.63</v>
      </c>
      <c r="AN4" s="17">
        <f>SUM(AB4:AM4)</f>
        <v>3433854249.13</v>
      </c>
      <c r="AO4" s="22">
        <v>368693671.62</v>
      </c>
      <c r="AP4" s="22">
        <v>387056269.56</v>
      </c>
      <c r="AQ4" s="22">
        <v>353725583.7</v>
      </c>
      <c r="AR4" s="22">
        <v>363780927</v>
      </c>
      <c r="AS4" s="22">
        <v>292069451</v>
      </c>
      <c r="AT4" s="22">
        <v>255302262.02</v>
      </c>
      <c r="AU4" s="22">
        <v>214711756</v>
      </c>
      <c r="AV4" s="22">
        <v>226001428.61</v>
      </c>
      <c r="AW4" s="22">
        <v>218708905.5</v>
      </c>
      <c r="AX4" s="22">
        <v>225710910.9</v>
      </c>
      <c r="AY4" s="22">
        <v>258228491.06</v>
      </c>
      <c r="AZ4" s="22">
        <v>280931700</v>
      </c>
      <c r="BA4" s="17">
        <f>SUM(AO4:AZ4)</f>
        <v>3444921356.9700003</v>
      </c>
      <c r="BB4" s="22">
        <v>368541865</v>
      </c>
      <c r="BC4" s="22">
        <v>426062960</v>
      </c>
      <c r="BD4" s="22">
        <v>369322722.96</v>
      </c>
      <c r="BE4" s="22">
        <v>344936354</v>
      </c>
      <c r="BF4" s="22">
        <v>309333355.63</v>
      </c>
      <c r="BG4" s="22">
        <v>283230436</v>
      </c>
      <c r="BH4" s="22">
        <v>237229651</v>
      </c>
      <c r="BI4" s="22">
        <v>235107504</v>
      </c>
      <c r="BJ4" s="22">
        <v>217639717</v>
      </c>
      <c r="BK4" s="22">
        <v>237247576</v>
      </c>
      <c r="BL4" s="22">
        <v>254453733</v>
      </c>
      <c r="BM4" s="22">
        <v>314951086.13</v>
      </c>
      <c r="BN4" s="17">
        <f>SUM(BB4:BM4)</f>
        <v>3598056960.7200003</v>
      </c>
      <c r="BO4" s="22">
        <v>390469099.6</v>
      </c>
      <c r="BP4" s="22">
        <v>406775360</v>
      </c>
      <c r="BQ4" s="22">
        <v>416180210.65</v>
      </c>
      <c r="BR4" s="22">
        <v>356975575.54</v>
      </c>
      <c r="BS4" s="22">
        <v>322952486.21</v>
      </c>
      <c r="BT4" s="22">
        <v>276943050.5</v>
      </c>
      <c r="BU4" s="22">
        <v>238371213</v>
      </c>
      <c r="BV4" s="22">
        <v>234957448</v>
      </c>
      <c r="BW4" s="22">
        <v>227201329</v>
      </c>
      <c r="BX4" s="22">
        <v>227216394.93</v>
      </c>
      <c r="BY4" s="22">
        <v>252476269.19</v>
      </c>
      <c r="BZ4" s="22">
        <v>299953239</v>
      </c>
      <c r="CA4" s="17">
        <f>SUM(BO4:BZ4)</f>
        <v>3650471675.62</v>
      </c>
      <c r="CB4" s="22">
        <v>372058509</v>
      </c>
      <c r="CC4" s="22">
        <v>414589352</v>
      </c>
      <c r="CD4" s="22">
        <v>366450198.57</v>
      </c>
      <c r="CE4" s="22">
        <v>348173581</v>
      </c>
      <c r="CF4" s="22">
        <v>342466221</v>
      </c>
      <c r="CG4" s="22">
        <v>294083794</v>
      </c>
      <c r="CH4" s="22">
        <v>244161028.61</v>
      </c>
      <c r="CI4" s="22">
        <v>240893666</v>
      </c>
      <c r="CJ4" s="22">
        <v>233359470.22</v>
      </c>
      <c r="CK4" s="22">
        <v>240332726</v>
      </c>
      <c r="CL4" s="22">
        <v>280842814</v>
      </c>
      <c r="CM4" s="22">
        <v>337168642.92</v>
      </c>
      <c r="CN4" s="17">
        <f>SUM(CB4:CM4)</f>
        <v>3714580003.3199997</v>
      </c>
      <c r="CO4" s="22">
        <v>409761742</v>
      </c>
      <c r="CP4" s="22">
        <v>452387411</v>
      </c>
      <c r="CQ4" s="22">
        <v>416420371.02</v>
      </c>
      <c r="CR4" s="22">
        <v>380549241.12</v>
      </c>
      <c r="CS4" s="22">
        <v>349318658.77</v>
      </c>
      <c r="CT4" s="22">
        <v>304193410</v>
      </c>
      <c r="CU4" s="22">
        <v>251994104</v>
      </c>
      <c r="CV4" s="22">
        <v>247944882</v>
      </c>
      <c r="CW4" s="22">
        <v>242318733</v>
      </c>
      <c r="CX4" s="22">
        <v>245791855.08</v>
      </c>
      <c r="CY4" s="22">
        <v>269683944.08</v>
      </c>
      <c r="CZ4" s="22">
        <v>313984694.02</v>
      </c>
      <c r="DA4" s="17">
        <f>SUM(CO4:CZ4)</f>
        <v>3884349046.0899997</v>
      </c>
      <c r="DB4" s="22">
        <v>405997009</v>
      </c>
      <c r="DC4" s="22">
        <v>458786020.08</v>
      </c>
      <c r="DD4" s="22">
        <v>424255726.88</v>
      </c>
      <c r="DE4" s="22">
        <v>400693833</v>
      </c>
      <c r="DF4" s="22">
        <v>356541291</v>
      </c>
      <c r="DG4" s="22">
        <v>295569326</v>
      </c>
      <c r="DH4" s="22">
        <v>261453114</v>
      </c>
      <c r="DI4" s="22">
        <v>254521776.96</v>
      </c>
      <c r="DJ4" s="22">
        <v>250777079</v>
      </c>
      <c r="DK4" s="22">
        <v>256119100</v>
      </c>
      <c r="DL4" s="22">
        <v>280235948</v>
      </c>
      <c r="DM4" s="22">
        <v>331958752.89</v>
      </c>
      <c r="DN4" s="17">
        <f>SUM(DB4:DM4)</f>
        <v>3976908976.81</v>
      </c>
      <c r="DO4" s="22">
        <v>422937766.08</v>
      </c>
      <c r="DP4" s="22">
        <v>456252668</v>
      </c>
      <c r="DQ4" s="22">
        <v>408476623</v>
      </c>
      <c r="DR4" s="22">
        <v>394383524.64</v>
      </c>
      <c r="DS4" s="22">
        <v>358108026</v>
      </c>
      <c r="DT4" s="22">
        <v>312977708.64</v>
      </c>
      <c r="DU4" s="22">
        <v>273090328</v>
      </c>
      <c r="DV4" s="22">
        <v>250468731.36</v>
      </c>
      <c r="DW4" s="22">
        <v>250992467</v>
      </c>
      <c r="DX4" s="22">
        <v>252690105.68</v>
      </c>
      <c r="DY4" s="22">
        <v>268362754</v>
      </c>
      <c r="DZ4" s="22">
        <v>317646827</v>
      </c>
      <c r="EA4" s="17">
        <f>SUM(DO4:DZ4)</f>
        <v>3966387529.3999996</v>
      </c>
      <c r="EB4" s="22">
        <v>399937469.94</v>
      </c>
      <c r="EC4" s="22">
        <v>418643211</v>
      </c>
      <c r="ED4" s="22">
        <v>402436510</v>
      </c>
      <c r="EE4" s="22">
        <v>372486011</v>
      </c>
      <c r="EF4" s="22">
        <v>333814158</v>
      </c>
      <c r="EG4" s="22">
        <v>297323966</v>
      </c>
      <c r="EH4" s="22">
        <v>263777495</v>
      </c>
      <c r="EI4" s="22">
        <v>253764377</v>
      </c>
      <c r="EJ4" s="22">
        <v>248687244</v>
      </c>
      <c r="EK4" s="22">
        <v>252290029.65</v>
      </c>
      <c r="EL4" s="22">
        <v>272578414</v>
      </c>
      <c r="EM4" s="22">
        <v>307805148</v>
      </c>
      <c r="EN4" s="17">
        <f>SUM(EB4:EM4)</f>
        <v>3823544033.59</v>
      </c>
      <c r="EO4" s="22">
        <v>396079093</v>
      </c>
      <c r="EP4" s="22">
        <v>461188068</v>
      </c>
      <c r="EQ4" s="22">
        <v>447697640</v>
      </c>
      <c r="ER4" s="22">
        <v>409399812</v>
      </c>
      <c r="ES4" s="22">
        <v>362622636</v>
      </c>
      <c r="ET4" s="22">
        <v>309496955.78</v>
      </c>
      <c r="EU4" s="22">
        <v>266265168.62</v>
      </c>
      <c r="EV4" s="22">
        <v>251805382.04</v>
      </c>
      <c r="EW4" s="22">
        <v>250700809.33</v>
      </c>
      <c r="EX4" s="22">
        <v>248307052.72</v>
      </c>
      <c r="EY4" s="22">
        <v>284908675</v>
      </c>
      <c r="EZ4" s="22">
        <v>344481786</v>
      </c>
      <c r="FA4" s="17">
        <f>SUM(EO4:EZ4)</f>
        <v>4032953078.4899993</v>
      </c>
      <c r="FB4" s="22">
        <v>428927352.64</v>
      </c>
      <c r="FC4" s="22">
        <v>460069599.82</v>
      </c>
      <c r="FD4" s="22">
        <v>430579482</v>
      </c>
      <c r="FE4" s="22">
        <v>395262565.6</v>
      </c>
      <c r="FF4" s="22">
        <v>365846360</v>
      </c>
      <c r="FG4" s="22">
        <v>304423623</v>
      </c>
      <c r="FH4" s="22">
        <v>252973818</v>
      </c>
      <c r="FI4" s="22">
        <v>266208049</v>
      </c>
      <c r="FJ4" s="22">
        <v>256321518</v>
      </c>
      <c r="FK4" s="22">
        <v>255901768</v>
      </c>
      <c r="FL4" s="22">
        <v>281803152</v>
      </c>
      <c r="FM4" s="22">
        <v>329580440</v>
      </c>
      <c r="FN4" s="17">
        <f>SUM(FB4:FM4)</f>
        <v>4027897728.06</v>
      </c>
      <c r="FO4" s="22">
        <v>443493493</v>
      </c>
      <c r="FP4" s="22">
        <v>484523212</v>
      </c>
      <c r="FQ4" s="22">
        <v>443923793.18</v>
      </c>
      <c r="FR4" s="22">
        <v>397982946.42</v>
      </c>
      <c r="FS4" s="22">
        <v>354768743</v>
      </c>
      <c r="FT4" s="22">
        <v>290492645.75</v>
      </c>
      <c r="FU4" s="22">
        <v>263052454.3</v>
      </c>
      <c r="FV4" s="22">
        <v>263625795</v>
      </c>
      <c r="FW4" s="22">
        <v>257191630</v>
      </c>
      <c r="FX4" s="22">
        <v>260804645.64</v>
      </c>
      <c r="FY4" s="22">
        <v>298658892.65</v>
      </c>
      <c r="FZ4" s="22">
        <v>329984938</v>
      </c>
      <c r="GA4" s="17">
        <f>SUM(FO4:FZ4)</f>
        <v>4088503188.9400005</v>
      </c>
      <c r="GB4" s="22">
        <v>430243130</v>
      </c>
      <c r="GC4" s="22">
        <v>463413443</v>
      </c>
      <c r="GD4" s="22">
        <v>421737631</v>
      </c>
      <c r="GE4" s="22">
        <v>383635847</v>
      </c>
      <c r="GF4" s="22">
        <v>338468670</v>
      </c>
      <c r="GG4" s="22">
        <v>283136065.29</v>
      </c>
      <c r="GH4" s="22">
        <v>265958708.81</v>
      </c>
      <c r="GI4" s="22">
        <v>258484842</v>
      </c>
      <c r="GJ4" s="22">
        <v>258160656.07</v>
      </c>
      <c r="GK4" s="22">
        <v>257657355</v>
      </c>
      <c r="GL4" s="22">
        <v>285636321</v>
      </c>
      <c r="GM4" s="22">
        <v>331421431.53</v>
      </c>
      <c r="GN4" s="17">
        <f>SUM(GB4:GM4)</f>
        <v>3977954100.7</v>
      </c>
      <c r="GO4" s="22">
        <v>429654140</v>
      </c>
      <c r="GP4" s="22">
        <v>460660725.84</v>
      </c>
      <c r="GQ4" s="22">
        <v>440831014.38</v>
      </c>
      <c r="GR4" s="22">
        <v>402743142</v>
      </c>
      <c r="GS4" s="22">
        <v>373374871.88</v>
      </c>
      <c r="GT4" s="22">
        <v>322866927.4</v>
      </c>
      <c r="GU4" s="22">
        <v>270549499</v>
      </c>
      <c r="GV4" s="22">
        <v>254672044</v>
      </c>
      <c r="GW4" s="22">
        <v>262060450.53</v>
      </c>
      <c r="GX4" s="22">
        <v>261275068.02</v>
      </c>
      <c r="GY4" s="22">
        <v>282215218.39</v>
      </c>
      <c r="GZ4" s="22">
        <v>323772698.45</v>
      </c>
      <c r="HA4" s="17">
        <f>SUM(GO4:GZ4)</f>
        <v>4084675799.89</v>
      </c>
      <c r="HB4" s="22">
        <v>418821102.63</v>
      </c>
      <c r="HC4" s="22">
        <v>455459896.66</v>
      </c>
      <c r="HD4" s="22">
        <v>434626532.41</v>
      </c>
      <c r="HE4" s="22">
        <f>SUM(HB4:HD4)</f>
        <v>1308907531.7</v>
      </c>
      <c r="HF4" s="10"/>
    </row>
    <row r="5" spans="1:214" ht="15">
      <c r="A5" s="20" t="s">
        <v>31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17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17"/>
      <c r="AB5" s="22">
        <v>23005</v>
      </c>
      <c r="AC5" s="22">
        <v>101870</v>
      </c>
      <c r="AD5" s="22">
        <v>137668</v>
      </c>
      <c r="AE5" s="22">
        <v>76197</v>
      </c>
      <c r="AF5" s="22">
        <v>55000</v>
      </c>
      <c r="AG5" s="22">
        <v>107951</v>
      </c>
      <c r="AH5" s="22">
        <v>26133</v>
      </c>
      <c r="AI5" s="22">
        <v>46494</v>
      </c>
      <c r="AJ5" s="22">
        <v>40472</v>
      </c>
      <c r="AK5" s="22">
        <v>70760</v>
      </c>
      <c r="AL5" s="22">
        <v>107193</v>
      </c>
      <c r="AM5" s="22">
        <v>157119</v>
      </c>
      <c r="AN5" s="17"/>
      <c r="AO5" s="22">
        <v>346663</v>
      </c>
      <c r="AP5" s="22">
        <v>274255</v>
      </c>
      <c r="AQ5" s="22">
        <v>378973</v>
      </c>
      <c r="AR5" s="22">
        <v>332707</v>
      </c>
      <c r="AS5" s="22">
        <v>278667</v>
      </c>
      <c r="AT5" s="22">
        <v>204327</v>
      </c>
      <c r="AU5" s="22">
        <v>77901</v>
      </c>
      <c r="AV5" s="22">
        <v>179254</v>
      </c>
      <c r="AW5" s="22">
        <v>179079</v>
      </c>
      <c r="AX5" s="22">
        <v>209618</v>
      </c>
      <c r="AY5" s="22">
        <v>338527</v>
      </c>
      <c r="AZ5" s="22">
        <v>435437</v>
      </c>
      <c r="BA5" s="17"/>
      <c r="BB5" s="22">
        <v>946623</v>
      </c>
      <c r="BC5" s="22">
        <v>1006611</v>
      </c>
      <c r="BD5" s="22">
        <v>1184661</v>
      </c>
      <c r="BE5" s="22">
        <v>701110</v>
      </c>
      <c r="BF5" s="22">
        <v>938334</v>
      </c>
      <c r="BG5" s="22">
        <v>589815</v>
      </c>
      <c r="BH5" s="22">
        <v>472222</v>
      </c>
      <c r="BI5" s="22">
        <v>370235</v>
      </c>
      <c r="BJ5" s="22">
        <v>303663</v>
      </c>
      <c r="BK5" s="22">
        <v>461011</v>
      </c>
      <c r="BL5" s="22">
        <v>708311</v>
      </c>
      <c r="BM5" s="22">
        <v>1103352</v>
      </c>
      <c r="BN5" s="17"/>
      <c r="BO5" s="22">
        <v>1885241</v>
      </c>
      <c r="BP5" s="22">
        <v>2303298</v>
      </c>
      <c r="BQ5" s="22">
        <v>2881329</v>
      </c>
      <c r="BR5" s="22">
        <v>2644129</v>
      </c>
      <c r="BS5" s="22">
        <v>2220319</v>
      </c>
      <c r="BT5" s="22">
        <v>1817161</v>
      </c>
      <c r="BU5" s="22">
        <v>1250379</v>
      </c>
      <c r="BV5" s="22">
        <v>1149635</v>
      </c>
      <c r="BW5" s="22">
        <v>1085844</v>
      </c>
      <c r="BX5" s="22">
        <v>1369585</v>
      </c>
      <c r="BY5" s="22">
        <v>2105222</v>
      </c>
      <c r="BZ5" s="22">
        <v>3366188</v>
      </c>
      <c r="CA5" s="17"/>
      <c r="CB5" s="22">
        <v>4721990</v>
      </c>
      <c r="CC5" s="22">
        <v>6177528</v>
      </c>
      <c r="CD5" s="22">
        <v>5350155</v>
      </c>
      <c r="CE5" s="22">
        <v>5259748</v>
      </c>
      <c r="CF5" s="22">
        <v>4429151</v>
      </c>
      <c r="CG5" s="22">
        <v>3577165.87</v>
      </c>
      <c r="CH5" s="22">
        <v>2158974</v>
      </c>
      <c r="CI5" s="22">
        <v>1911272</v>
      </c>
      <c r="CJ5" s="22">
        <v>1671304</v>
      </c>
      <c r="CK5" s="22">
        <v>2113644</v>
      </c>
      <c r="CL5" s="22">
        <v>3331710</v>
      </c>
      <c r="CM5" s="22">
        <v>5016241</v>
      </c>
      <c r="CN5" s="17"/>
      <c r="CO5" s="22">
        <v>6426191</v>
      </c>
      <c r="CP5" s="22">
        <v>7801718</v>
      </c>
      <c r="CQ5" s="22">
        <v>7504765</v>
      </c>
      <c r="CR5" s="22">
        <v>6694096</v>
      </c>
      <c r="CS5" s="22">
        <v>5250917</v>
      </c>
      <c r="CT5" s="22">
        <v>4120759</v>
      </c>
      <c r="CU5" s="22">
        <v>2515227</v>
      </c>
      <c r="CV5" s="22">
        <v>2144934</v>
      </c>
      <c r="CW5" s="22">
        <v>1911762</v>
      </c>
      <c r="CX5" s="22">
        <v>2476475</v>
      </c>
      <c r="CY5" s="22">
        <v>3330008</v>
      </c>
      <c r="CZ5" s="22">
        <v>5072461</v>
      </c>
      <c r="DA5" s="17"/>
      <c r="DB5" s="22">
        <v>7122491</v>
      </c>
      <c r="DC5" s="22">
        <v>8899221</v>
      </c>
      <c r="DD5" s="22">
        <v>8387637</v>
      </c>
      <c r="DE5" s="22">
        <v>7657322</v>
      </c>
      <c r="DF5" s="22">
        <v>5850390</v>
      </c>
      <c r="DG5" s="22">
        <v>4485270</v>
      </c>
      <c r="DH5" s="22">
        <v>3006003</v>
      </c>
      <c r="DI5" s="22">
        <v>2525296</v>
      </c>
      <c r="DJ5" s="22">
        <v>2394177</v>
      </c>
      <c r="DK5" s="22">
        <v>2840282</v>
      </c>
      <c r="DL5" s="22">
        <v>4109587</v>
      </c>
      <c r="DM5" s="22">
        <v>6217796</v>
      </c>
      <c r="DN5" s="17"/>
      <c r="DO5" s="22">
        <v>8144458</v>
      </c>
      <c r="DP5" s="22">
        <v>10712411</v>
      </c>
      <c r="DQ5" s="22">
        <v>8880440</v>
      </c>
      <c r="DR5" s="22">
        <v>8711337</v>
      </c>
      <c r="DS5" s="22">
        <v>6857662</v>
      </c>
      <c r="DT5" s="22">
        <v>5573685</v>
      </c>
      <c r="DU5" s="22">
        <v>3725056</v>
      </c>
      <c r="DV5" s="22">
        <v>2875626</v>
      </c>
      <c r="DW5" s="22">
        <v>2735192</v>
      </c>
      <c r="DX5" s="22">
        <v>3058033</v>
      </c>
      <c r="DY5" s="22">
        <v>4526692</v>
      </c>
      <c r="DZ5" s="22">
        <v>6717580</v>
      </c>
      <c r="EA5" s="17"/>
      <c r="EB5" s="22">
        <v>9713212</v>
      </c>
      <c r="EC5" s="22">
        <v>10753849</v>
      </c>
      <c r="ED5" s="22">
        <v>10845592</v>
      </c>
      <c r="EE5" s="22">
        <v>9896898</v>
      </c>
      <c r="EF5" s="22">
        <v>7683932</v>
      </c>
      <c r="EG5" s="22">
        <v>6090404</v>
      </c>
      <c r="EH5" s="22">
        <v>4123885</v>
      </c>
      <c r="EI5" s="22">
        <v>3506779</v>
      </c>
      <c r="EJ5" s="22">
        <v>3556298</v>
      </c>
      <c r="EK5" s="22">
        <v>4069839</v>
      </c>
      <c r="EL5" s="22">
        <v>5776014</v>
      </c>
      <c r="EM5" s="22">
        <v>7790980</v>
      </c>
      <c r="EN5" s="17"/>
      <c r="EO5" s="22">
        <v>11416940</v>
      </c>
      <c r="EP5" s="22">
        <v>14334444</v>
      </c>
      <c r="EQ5" s="22">
        <v>14992819</v>
      </c>
      <c r="ER5" s="22">
        <v>13326877</v>
      </c>
      <c r="ES5" s="22">
        <v>10672457</v>
      </c>
      <c r="ET5" s="22">
        <v>8061923</v>
      </c>
      <c r="EU5" s="22">
        <v>5447793</v>
      </c>
      <c r="EV5" s="22">
        <v>4289124</v>
      </c>
      <c r="EW5" s="22">
        <v>4189172</v>
      </c>
      <c r="EX5" s="22">
        <v>4641571</v>
      </c>
      <c r="EY5" s="22">
        <v>7239489</v>
      </c>
      <c r="EZ5" s="22">
        <v>10789204</v>
      </c>
      <c r="FA5" s="17"/>
      <c r="FB5" s="22">
        <v>15427364</v>
      </c>
      <c r="FC5" s="22">
        <v>17130790</v>
      </c>
      <c r="FD5" s="22">
        <v>16308439</v>
      </c>
      <c r="FE5" s="22">
        <v>15152269</v>
      </c>
      <c r="FF5" s="22">
        <v>12180629</v>
      </c>
      <c r="FG5" s="22">
        <v>9055420</v>
      </c>
      <c r="FH5" s="22">
        <v>5939880</v>
      </c>
      <c r="FI5" s="22">
        <v>5313389</v>
      </c>
      <c r="FJ5" s="22">
        <v>5000469</v>
      </c>
      <c r="FK5" s="22">
        <v>5848311</v>
      </c>
      <c r="FL5" s="22">
        <v>8605303</v>
      </c>
      <c r="FM5" s="22">
        <v>12044711</v>
      </c>
      <c r="FN5" s="17"/>
      <c r="FO5" s="22">
        <v>18498553</v>
      </c>
      <c r="FP5" s="22">
        <v>21853158</v>
      </c>
      <c r="FQ5" s="22">
        <v>20802550</v>
      </c>
      <c r="FR5" s="22">
        <v>17977637</v>
      </c>
      <c r="FS5" s="22">
        <v>13666610</v>
      </c>
      <c r="FT5" s="22">
        <v>10251354</v>
      </c>
      <c r="FU5" s="22">
        <v>7243462</v>
      </c>
      <c r="FV5" s="22">
        <v>6465966</v>
      </c>
      <c r="FW5" s="22">
        <v>6047716</v>
      </c>
      <c r="FX5" s="22">
        <v>7370963</v>
      </c>
      <c r="FY5" s="22">
        <v>11207501</v>
      </c>
      <c r="FZ5" s="22">
        <v>14407724</v>
      </c>
      <c r="GA5" s="17"/>
      <c r="GB5" s="22">
        <v>20481095</v>
      </c>
      <c r="GC5" s="22">
        <v>23798257</v>
      </c>
      <c r="GD5" s="22">
        <v>21303017</v>
      </c>
      <c r="GE5" s="22">
        <v>18926771</v>
      </c>
      <c r="GF5" s="22">
        <v>14291666</v>
      </c>
      <c r="GG5" s="22">
        <v>11005859</v>
      </c>
      <c r="GH5" s="22">
        <v>8058845</v>
      </c>
      <c r="GI5" s="22">
        <v>7044867</v>
      </c>
      <c r="GJ5" s="22">
        <v>6635288</v>
      </c>
      <c r="GK5" s="22">
        <v>7649728</v>
      </c>
      <c r="GL5" s="22">
        <v>11267028.8</v>
      </c>
      <c r="GM5" s="22">
        <v>15741908</v>
      </c>
      <c r="GN5" s="17"/>
      <c r="GO5" s="22">
        <v>21876709</v>
      </c>
      <c r="GP5" s="22">
        <v>26112308</v>
      </c>
      <c r="GQ5" s="22">
        <v>25017454</v>
      </c>
      <c r="GR5" s="22">
        <v>22370329</v>
      </c>
      <c r="GS5" s="22">
        <v>18217597</v>
      </c>
      <c r="GT5" s="22">
        <v>14312028</v>
      </c>
      <c r="GU5" s="22">
        <v>9616611</v>
      </c>
      <c r="GV5" s="22">
        <v>7956142</v>
      </c>
      <c r="GW5" s="22">
        <v>7768851</v>
      </c>
      <c r="GX5" s="22">
        <v>8417893</v>
      </c>
      <c r="GY5" s="22">
        <v>12022078</v>
      </c>
      <c r="GZ5" s="22">
        <v>16386991</v>
      </c>
      <c r="HA5" s="17"/>
      <c r="HB5" s="22">
        <v>23654768</v>
      </c>
      <c r="HC5" s="22">
        <v>27794368</v>
      </c>
      <c r="HD5" s="22">
        <v>26377109</v>
      </c>
      <c r="HE5" s="22">
        <f aca="true" t="shared" si="0" ref="HE5:HE29">SUM(HB5:HD5)</f>
        <v>77826245</v>
      </c>
      <c r="HF5" s="10"/>
    </row>
    <row r="6" spans="1:214" ht="15">
      <c r="A6" s="20" t="s">
        <v>18</v>
      </c>
      <c r="B6" s="21">
        <v>9091283</v>
      </c>
      <c r="C6" s="21">
        <v>10149513</v>
      </c>
      <c r="D6" s="21">
        <v>9005750</v>
      </c>
      <c r="E6" s="21">
        <v>8389935</v>
      </c>
      <c r="F6" s="21">
        <v>7598759</v>
      </c>
      <c r="G6" s="21">
        <v>6662752</v>
      </c>
      <c r="H6" s="21">
        <v>6569100</v>
      </c>
      <c r="I6" s="21">
        <v>6640711</v>
      </c>
      <c r="J6" s="21">
        <v>6651469</v>
      </c>
      <c r="K6" s="21">
        <v>6216638</v>
      </c>
      <c r="L6" s="21">
        <v>6522247</v>
      </c>
      <c r="M6" s="21">
        <v>7296173</v>
      </c>
      <c r="N6" s="17">
        <f aca="true" t="shared" si="1" ref="N6:N29">SUM(B6:M6)</f>
        <v>90794330</v>
      </c>
      <c r="O6" s="21">
        <v>8683203</v>
      </c>
      <c r="P6" s="21">
        <v>9181545</v>
      </c>
      <c r="Q6" s="21">
        <v>8855740</v>
      </c>
      <c r="R6" s="21">
        <v>8620686</v>
      </c>
      <c r="S6" s="21">
        <v>7529386</v>
      </c>
      <c r="T6" s="21">
        <v>6657675</v>
      </c>
      <c r="U6" s="21">
        <v>6436441</v>
      </c>
      <c r="V6" s="21">
        <v>6734578</v>
      </c>
      <c r="W6" s="21">
        <v>6683225</v>
      </c>
      <c r="X6" s="21">
        <v>6720252</v>
      </c>
      <c r="Y6" s="21">
        <v>7791342</v>
      </c>
      <c r="Z6" s="21">
        <v>7636139</v>
      </c>
      <c r="AA6" s="17">
        <f aca="true" t="shared" si="2" ref="AA6:AA29">SUM(O6:Z6)</f>
        <v>91530212</v>
      </c>
      <c r="AB6" s="22">
        <v>9577325</v>
      </c>
      <c r="AC6" s="22">
        <v>8458134</v>
      </c>
      <c r="AD6" s="22">
        <v>8743170</v>
      </c>
      <c r="AE6" s="22">
        <v>8234324</v>
      </c>
      <c r="AF6" s="22">
        <v>7507891</v>
      </c>
      <c r="AG6" s="22">
        <v>6066920</v>
      </c>
      <c r="AH6" s="22">
        <v>6324476</v>
      </c>
      <c r="AI6" s="22">
        <v>6809568</v>
      </c>
      <c r="AJ6" s="22">
        <v>6962270.52</v>
      </c>
      <c r="AK6" s="22">
        <v>6454303</v>
      </c>
      <c r="AL6" s="22">
        <v>6869121</v>
      </c>
      <c r="AM6" s="22">
        <v>8005256</v>
      </c>
      <c r="AN6" s="17">
        <f aca="true" t="shared" si="3" ref="AN6:AN29">SUM(AB6:AM6)</f>
        <v>90012758.52</v>
      </c>
      <c r="AO6" s="22">
        <v>9486503.56</v>
      </c>
      <c r="AP6" s="22">
        <v>9982605.14</v>
      </c>
      <c r="AQ6" s="22">
        <v>9782402</v>
      </c>
      <c r="AR6" s="22">
        <v>9491795</v>
      </c>
      <c r="AS6" s="22">
        <v>7959340</v>
      </c>
      <c r="AT6" s="22">
        <v>7107427</v>
      </c>
      <c r="AU6" s="22">
        <v>7484340</v>
      </c>
      <c r="AV6" s="22">
        <v>8116331</v>
      </c>
      <c r="AW6" s="22">
        <v>8279265</v>
      </c>
      <c r="AX6" s="22">
        <v>7297848</v>
      </c>
      <c r="AY6" s="22">
        <v>8694690</v>
      </c>
      <c r="AZ6" s="22">
        <v>8200492</v>
      </c>
      <c r="BA6" s="17">
        <f aca="true" t="shared" si="4" ref="BA6:BA29">SUM(AO6:AZ6)</f>
        <v>101883038.7</v>
      </c>
      <c r="BB6" s="22">
        <v>10364189</v>
      </c>
      <c r="BC6" s="22">
        <v>11525817</v>
      </c>
      <c r="BD6" s="22">
        <v>10888481</v>
      </c>
      <c r="BE6" s="22">
        <v>9446280</v>
      </c>
      <c r="BF6" s="22">
        <v>9033839</v>
      </c>
      <c r="BG6" s="22">
        <v>8317451</v>
      </c>
      <c r="BH6" s="22">
        <v>8497251</v>
      </c>
      <c r="BI6" s="22">
        <v>8989876</v>
      </c>
      <c r="BJ6" s="22">
        <v>8461638</v>
      </c>
      <c r="BK6" s="22">
        <v>8562468.99</v>
      </c>
      <c r="BL6" s="22">
        <v>8353318.27</v>
      </c>
      <c r="BM6" s="22">
        <v>9206772</v>
      </c>
      <c r="BN6" s="17">
        <f aca="true" t="shared" si="5" ref="BN6:BN29">SUM(BB6:BM6)</f>
        <v>111647381.25999999</v>
      </c>
      <c r="BO6" s="22">
        <v>10859532</v>
      </c>
      <c r="BP6" s="22">
        <v>10098727</v>
      </c>
      <c r="BQ6" s="22">
        <v>10182887</v>
      </c>
      <c r="BR6" s="22">
        <v>8652550</v>
      </c>
      <c r="BS6" s="22">
        <v>7682330</v>
      </c>
      <c r="BT6" s="22">
        <v>6916471</v>
      </c>
      <c r="BU6" s="22">
        <v>7133861</v>
      </c>
      <c r="BV6" s="22">
        <v>7391583</v>
      </c>
      <c r="BW6" s="22">
        <v>7586960</v>
      </c>
      <c r="BX6" s="22">
        <v>6955644</v>
      </c>
      <c r="BY6" s="22">
        <v>7244683</v>
      </c>
      <c r="BZ6" s="22">
        <v>8109957.01</v>
      </c>
      <c r="CA6" s="17">
        <f aca="true" t="shared" si="6" ref="CA6:CA29">SUM(BO6:BZ6)</f>
        <v>98815185.01</v>
      </c>
      <c r="CB6" s="22">
        <v>9936098</v>
      </c>
      <c r="CC6" s="22">
        <v>10541914</v>
      </c>
      <c r="CD6" s="22">
        <v>10021373</v>
      </c>
      <c r="CE6" s="22">
        <v>8966323</v>
      </c>
      <c r="CF6" s="22">
        <v>9177665</v>
      </c>
      <c r="CG6" s="22">
        <v>7710866</v>
      </c>
      <c r="CH6" s="22">
        <v>7474825</v>
      </c>
      <c r="CI6" s="22">
        <v>8030463</v>
      </c>
      <c r="CJ6" s="22">
        <v>8158292</v>
      </c>
      <c r="CK6" s="22">
        <v>7440181</v>
      </c>
      <c r="CL6" s="22">
        <v>8107415</v>
      </c>
      <c r="CM6" s="22">
        <v>8881957</v>
      </c>
      <c r="CN6" s="17">
        <f aca="true" t="shared" si="7" ref="CN6:CN29">SUM(CB6:CM6)</f>
        <v>104447372</v>
      </c>
      <c r="CO6" s="22">
        <v>11161228</v>
      </c>
      <c r="CP6" s="22">
        <v>11742979</v>
      </c>
      <c r="CQ6" s="22">
        <v>11596547.88</v>
      </c>
      <c r="CR6" s="22">
        <v>10195820.71</v>
      </c>
      <c r="CS6" s="22">
        <v>9538323</v>
      </c>
      <c r="CT6" s="22">
        <v>7850447</v>
      </c>
      <c r="CU6" s="22">
        <v>7884613</v>
      </c>
      <c r="CV6" s="22">
        <v>8121384</v>
      </c>
      <c r="CW6" s="22">
        <v>7999431</v>
      </c>
      <c r="CX6" s="22">
        <v>7367918</v>
      </c>
      <c r="CY6" s="22">
        <v>7497864</v>
      </c>
      <c r="CZ6" s="22">
        <v>8099789</v>
      </c>
      <c r="DA6" s="17">
        <f aca="true" t="shared" si="8" ref="DA6:DA29">SUM(CO6:CZ6)</f>
        <v>109056344.59</v>
      </c>
      <c r="DB6" s="22">
        <v>13150585</v>
      </c>
      <c r="DC6" s="22">
        <v>17294175</v>
      </c>
      <c r="DD6" s="22">
        <v>17328030</v>
      </c>
      <c r="DE6" s="22">
        <v>15602637</v>
      </c>
      <c r="DF6" s="22">
        <v>14071602</v>
      </c>
      <c r="DG6" s="22">
        <v>11400534</v>
      </c>
      <c r="DH6" s="22">
        <v>12261818</v>
      </c>
      <c r="DI6" s="22">
        <v>12407190</v>
      </c>
      <c r="DJ6" s="22">
        <v>12771455</v>
      </c>
      <c r="DK6" s="22">
        <v>11657043</v>
      </c>
      <c r="DL6" s="22">
        <v>12838395.27</v>
      </c>
      <c r="DM6" s="22">
        <v>13895356</v>
      </c>
      <c r="DN6" s="17">
        <f aca="true" t="shared" si="9" ref="DN6:DN29">SUM(DB6:DM6)</f>
        <v>164678820.27</v>
      </c>
      <c r="DO6" s="22">
        <v>21413691</v>
      </c>
      <c r="DP6" s="22">
        <v>23873402</v>
      </c>
      <c r="DQ6" s="22">
        <v>23692514</v>
      </c>
      <c r="DR6" s="22">
        <v>21602635</v>
      </c>
      <c r="DS6" s="22">
        <v>19688543</v>
      </c>
      <c r="DT6" s="22">
        <v>17310319</v>
      </c>
      <c r="DU6" s="22">
        <v>17919684</v>
      </c>
      <c r="DV6" s="22">
        <v>17189404</v>
      </c>
      <c r="DW6" s="22">
        <v>17940994</v>
      </c>
      <c r="DX6" s="22">
        <v>16272386</v>
      </c>
      <c r="DY6" s="22">
        <v>16927271</v>
      </c>
      <c r="DZ6" s="22">
        <v>18370564</v>
      </c>
      <c r="EA6" s="17">
        <f aca="true" t="shared" si="10" ref="EA6:EA29">SUM(DO6:DZ6)</f>
        <v>232201407</v>
      </c>
      <c r="EB6" s="22">
        <v>23775765</v>
      </c>
      <c r="EC6" s="22">
        <v>22301210</v>
      </c>
      <c r="ED6" s="22">
        <v>24578696</v>
      </c>
      <c r="EE6" s="22">
        <v>20774123</v>
      </c>
      <c r="EF6" s="22">
        <v>19404813</v>
      </c>
      <c r="EG6" s="22">
        <v>17166333</v>
      </c>
      <c r="EH6" s="22">
        <v>17827921</v>
      </c>
      <c r="EI6" s="22">
        <v>17867847.9</v>
      </c>
      <c r="EJ6" s="22">
        <v>17423792</v>
      </c>
      <c r="EK6" s="22">
        <v>16642800</v>
      </c>
      <c r="EL6" s="22">
        <v>17075343</v>
      </c>
      <c r="EM6" s="22">
        <v>17762090</v>
      </c>
      <c r="EN6" s="17">
        <f aca="true" t="shared" si="11" ref="EN6:EN29">SUM(EB6:EM6)</f>
        <v>232600733.9</v>
      </c>
      <c r="EO6" s="22">
        <v>23803760</v>
      </c>
      <c r="EP6" s="22">
        <v>26308115</v>
      </c>
      <c r="EQ6" s="22">
        <v>27121493</v>
      </c>
      <c r="ER6" s="22">
        <v>22698283</v>
      </c>
      <c r="ES6" s="22">
        <v>20953321</v>
      </c>
      <c r="ET6" s="22">
        <v>17819057</v>
      </c>
      <c r="EU6" s="22">
        <v>17854476</v>
      </c>
      <c r="EV6" s="22">
        <v>17951594.37</v>
      </c>
      <c r="EW6" s="22">
        <v>17472668</v>
      </c>
      <c r="EX6" s="22">
        <v>16634218</v>
      </c>
      <c r="EY6" s="22">
        <v>17648611</v>
      </c>
      <c r="EZ6" s="22">
        <v>19898308</v>
      </c>
      <c r="FA6" s="17">
        <f aca="true" t="shared" si="12" ref="FA6:FA29">SUM(EO6:EZ6)</f>
        <v>246163904.37</v>
      </c>
      <c r="FB6" s="22">
        <v>25171230</v>
      </c>
      <c r="FC6" s="22">
        <v>25307205</v>
      </c>
      <c r="FD6" s="22">
        <v>25136824</v>
      </c>
      <c r="FE6" s="22">
        <v>22151377</v>
      </c>
      <c r="FF6" s="22">
        <v>20631429</v>
      </c>
      <c r="FG6" s="22">
        <v>17887300</v>
      </c>
      <c r="FH6" s="22">
        <v>16118234</v>
      </c>
      <c r="FI6" s="22">
        <v>19588476</v>
      </c>
      <c r="FJ6" s="22">
        <v>16793313</v>
      </c>
      <c r="FK6" s="22">
        <v>15796064</v>
      </c>
      <c r="FL6" s="22">
        <v>16764755</v>
      </c>
      <c r="FM6" s="22">
        <v>17802576</v>
      </c>
      <c r="FN6" s="17">
        <f aca="true" t="shared" si="13" ref="FN6:FN29">SUM(FB6:FM6)</f>
        <v>239148783</v>
      </c>
      <c r="FO6" s="22">
        <v>25031051</v>
      </c>
      <c r="FP6" s="22">
        <v>24949801</v>
      </c>
      <c r="FQ6" s="22">
        <v>25341832.49</v>
      </c>
      <c r="FR6" s="22">
        <v>21555121</v>
      </c>
      <c r="FS6" s="22">
        <v>19784161</v>
      </c>
      <c r="FT6" s="22">
        <v>16579583</v>
      </c>
      <c r="FU6" s="22">
        <v>17216018</v>
      </c>
      <c r="FV6" s="22">
        <v>17622558</v>
      </c>
      <c r="FW6" s="22">
        <v>17361678</v>
      </c>
      <c r="FX6" s="22">
        <v>16320218</v>
      </c>
      <c r="FY6" s="22">
        <v>17390779.3</v>
      </c>
      <c r="FZ6" s="22">
        <v>17928296</v>
      </c>
      <c r="GA6" s="17">
        <f aca="true" t="shared" si="14" ref="GA6:GA29">SUM(FO6:FZ6)</f>
        <v>237081096.79000002</v>
      </c>
      <c r="GB6" s="22">
        <v>24445891</v>
      </c>
      <c r="GC6" s="22">
        <v>24461492</v>
      </c>
      <c r="GD6" s="22">
        <v>24150893</v>
      </c>
      <c r="GE6" s="22">
        <v>21062727</v>
      </c>
      <c r="GF6" s="22">
        <v>19108819</v>
      </c>
      <c r="GG6" s="22">
        <v>16567273</v>
      </c>
      <c r="GH6" s="22">
        <v>17601651</v>
      </c>
      <c r="GI6" s="22">
        <v>17874119</v>
      </c>
      <c r="GJ6" s="22">
        <v>17546163</v>
      </c>
      <c r="GK6" s="22">
        <v>16485295</v>
      </c>
      <c r="GL6" s="22">
        <v>16813774.5</v>
      </c>
      <c r="GM6" s="22">
        <v>18849309</v>
      </c>
      <c r="GN6" s="17">
        <f aca="true" t="shared" si="15" ref="GN6:GN29">SUM(GB6:GM6)</f>
        <v>234967406.5</v>
      </c>
      <c r="GO6" s="22">
        <v>24648913</v>
      </c>
      <c r="GP6" s="22">
        <v>24880964</v>
      </c>
      <c r="GQ6" s="22">
        <v>26166301.97</v>
      </c>
      <c r="GR6" s="22">
        <v>22256448</v>
      </c>
      <c r="GS6" s="22">
        <v>21700337</v>
      </c>
      <c r="GT6" s="22">
        <v>18123349</v>
      </c>
      <c r="GU6" s="22">
        <v>17531929</v>
      </c>
      <c r="GV6" s="22">
        <v>16914246</v>
      </c>
      <c r="GW6" s="22">
        <v>17946974</v>
      </c>
      <c r="GX6" s="22">
        <v>16596798</v>
      </c>
      <c r="GY6" s="22">
        <v>16256063</v>
      </c>
      <c r="GZ6" s="22">
        <v>17520902</v>
      </c>
      <c r="HA6" s="17">
        <f aca="true" t="shared" si="16" ref="HA6:HA29">SUM(GO6:GZ6)</f>
        <v>240543224.97</v>
      </c>
      <c r="HB6" s="22">
        <v>23592661.39</v>
      </c>
      <c r="HC6" s="22">
        <v>24348733</v>
      </c>
      <c r="HD6" s="22">
        <v>25208121.5</v>
      </c>
      <c r="HE6" s="22">
        <f t="shared" si="0"/>
        <v>73149515.89</v>
      </c>
      <c r="HF6" s="10"/>
    </row>
    <row r="7" spans="1:214" ht="15">
      <c r="A7" s="20" t="s">
        <v>19</v>
      </c>
      <c r="B7" s="21">
        <v>198888603</v>
      </c>
      <c r="C7" s="21">
        <v>206076369</v>
      </c>
      <c r="D7" s="21">
        <v>188443236</v>
      </c>
      <c r="E7" s="21">
        <v>180869999</v>
      </c>
      <c r="F7" s="21">
        <v>168775214</v>
      </c>
      <c r="G7" s="21">
        <v>159350760</v>
      </c>
      <c r="H7" s="21">
        <v>151649162</v>
      </c>
      <c r="I7" s="21">
        <v>160759953</v>
      </c>
      <c r="J7" s="21">
        <v>155879109</v>
      </c>
      <c r="K7" s="21">
        <v>154989382</v>
      </c>
      <c r="L7" s="21">
        <v>166657423</v>
      </c>
      <c r="M7" s="21">
        <v>167605505</v>
      </c>
      <c r="N7" s="17">
        <f t="shared" si="1"/>
        <v>2059944715</v>
      </c>
      <c r="O7" s="21">
        <v>198762030</v>
      </c>
      <c r="P7" s="21">
        <v>200593473</v>
      </c>
      <c r="Q7" s="21">
        <v>184959048</v>
      </c>
      <c r="R7" s="21">
        <v>191699127</v>
      </c>
      <c r="S7" s="21">
        <v>176983008</v>
      </c>
      <c r="T7" s="21">
        <v>155582291</v>
      </c>
      <c r="U7" s="21">
        <v>154214375</v>
      </c>
      <c r="V7" s="21">
        <v>156772637</v>
      </c>
      <c r="W7" s="21">
        <v>156670976</v>
      </c>
      <c r="X7" s="21">
        <v>161737744</v>
      </c>
      <c r="Y7" s="21">
        <v>157549345</v>
      </c>
      <c r="Z7" s="21">
        <v>166385559</v>
      </c>
      <c r="AA7" s="17">
        <f t="shared" si="2"/>
        <v>2061909613</v>
      </c>
      <c r="AB7" s="22">
        <v>206858224</v>
      </c>
      <c r="AC7" s="22">
        <v>185322051</v>
      </c>
      <c r="AD7" s="22">
        <v>195522629</v>
      </c>
      <c r="AE7" s="22">
        <v>191497432</v>
      </c>
      <c r="AF7" s="22">
        <v>163746663</v>
      </c>
      <c r="AG7" s="22">
        <v>147705864</v>
      </c>
      <c r="AH7" s="22">
        <v>165783774</v>
      </c>
      <c r="AI7" s="22">
        <v>171704731</v>
      </c>
      <c r="AJ7" s="22">
        <v>153441775.8</v>
      </c>
      <c r="AK7" s="22">
        <v>156006405</v>
      </c>
      <c r="AL7" s="22">
        <v>163151524</v>
      </c>
      <c r="AM7" s="22">
        <v>173780521.1</v>
      </c>
      <c r="AN7" s="17">
        <f t="shared" si="3"/>
        <v>2074521593.8999999</v>
      </c>
      <c r="AO7" s="22">
        <v>207462217.4</v>
      </c>
      <c r="AP7" s="22">
        <v>190760488.9</v>
      </c>
      <c r="AQ7" s="22">
        <v>193357687.1</v>
      </c>
      <c r="AR7" s="22">
        <v>193985023.4</v>
      </c>
      <c r="AS7" s="22">
        <v>168494780</v>
      </c>
      <c r="AT7" s="22">
        <v>159998473.25</v>
      </c>
      <c r="AU7" s="22">
        <v>177423744</v>
      </c>
      <c r="AV7" s="22">
        <v>173272696</v>
      </c>
      <c r="AW7" s="22">
        <v>175952686</v>
      </c>
      <c r="AX7" s="22">
        <v>166901397</v>
      </c>
      <c r="AY7" s="22">
        <v>172764692</v>
      </c>
      <c r="AZ7" s="22">
        <v>165313318</v>
      </c>
      <c r="BA7" s="17">
        <f t="shared" si="4"/>
        <v>2145687203.05</v>
      </c>
      <c r="BB7" s="22">
        <v>209327237</v>
      </c>
      <c r="BC7" s="22">
        <v>199796797</v>
      </c>
      <c r="BD7" s="22">
        <v>204257137</v>
      </c>
      <c r="BE7" s="22">
        <v>185641409</v>
      </c>
      <c r="BF7" s="22">
        <v>175572174</v>
      </c>
      <c r="BG7" s="22">
        <v>168601388</v>
      </c>
      <c r="BH7" s="22">
        <v>177616735</v>
      </c>
      <c r="BI7" s="22">
        <v>169915525</v>
      </c>
      <c r="BJ7" s="22">
        <v>174332282</v>
      </c>
      <c r="BK7" s="22">
        <v>166666599.44</v>
      </c>
      <c r="BL7" s="22">
        <v>179695397</v>
      </c>
      <c r="BM7" s="22">
        <v>179962613</v>
      </c>
      <c r="BN7" s="17">
        <f t="shared" si="5"/>
        <v>2191385293.44</v>
      </c>
      <c r="BO7" s="22">
        <v>229433639</v>
      </c>
      <c r="BP7" s="22">
        <v>214361447</v>
      </c>
      <c r="BQ7" s="22">
        <v>221159260</v>
      </c>
      <c r="BR7" s="22">
        <v>197018203</v>
      </c>
      <c r="BS7" s="22">
        <v>188463715</v>
      </c>
      <c r="BT7" s="22">
        <v>174910068</v>
      </c>
      <c r="BU7" s="22">
        <v>181053923</v>
      </c>
      <c r="BV7" s="22">
        <v>185442817.24</v>
      </c>
      <c r="BW7" s="22">
        <v>185985292</v>
      </c>
      <c r="BX7" s="22">
        <v>172609055.71</v>
      </c>
      <c r="BY7" s="22">
        <v>188625130</v>
      </c>
      <c r="BZ7" s="22">
        <v>186028871</v>
      </c>
      <c r="CA7" s="17">
        <f t="shared" si="6"/>
        <v>2325091420.95</v>
      </c>
      <c r="CB7" s="22">
        <v>212352661</v>
      </c>
      <c r="CC7" s="22">
        <v>220366542</v>
      </c>
      <c r="CD7" s="22">
        <v>204393061</v>
      </c>
      <c r="CE7" s="22">
        <v>200265840</v>
      </c>
      <c r="CF7" s="22">
        <v>200061759</v>
      </c>
      <c r="CG7" s="22">
        <v>179846023</v>
      </c>
      <c r="CH7" s="22">
        <v>181712291</v>
      </c>
      <c r="CI7" s="22">
        <v>186809038</v>
      </c>
      <c r="CJ7" s="22">
        <v>189920068</v>
      </c>
      <c r="CK7" s="22">
        <v>177066592</v>
      </c>
      <c r="CL7" s="22">
        <v>197810449</v>
      </c>
      <c r="CM7" s="22">
        <v>199002090.35</v>
      </c>
      <c r="CN7" s="17">
        <f t="shared" si="7"/>
        <v>2349606414.35</v>
      </c>
      <c r="CO7" s="22">
        <v>234794093</v>
      </c>
      <c r="CP7" s="22">
        <v>237397094</v>
      </c>
      <c r="CQ7" s="22">
        <v>225657413</v>
      </c>
      <c r="CR7" s="22">
        <v>207898325</v>
      </c>
      <c r="CS7" s="22">
        <v>200561024</v>
      </c>
      <c r="CT7" s="22">
        <v>184841342</v>
      </c>
      <c r="CU7" s="22">
        <v>189427374</v>
      </c>
      <c r="CV7" s="22">
        <v>195569960</v>
      </c>
      <c r="CW7" s="22">
        <v>190444285</v>
      </c>
      <c r="CX7" s="22">
        <v>185364516</v>
      </c>
      <c r="CY7" s="22">
        <v>176457230</v>
      </c>
      <c r="CZ7" s="22">
        <v>188816518</v>
      </c>
      <c r="DA7" s="17">
        <f t="shared" si="8"/>
        <v>2417229174</v>
      </c>
      <c r="DB7" s="22">
        <v>237546157</v>
      </c>
      <c r="DC7" s="22">
        <v>230682562</v>
      </c>
      <c r="DD7" s="22">
        <v>227889347</v>
      </c>
      <c r="DE7" s="22">
        <v>217799540</v>
      </c>
      <c r="DF7" s="22">
        <v>193734621</v>
      </c>
      <c r="DG7" s="22">
        <v>176280526</v>
      </c>
      <c r="DH7" s="22">
        <v>190268030</v>
      </c>
      <c r="DI7" s="22">
        <v>188657063</v>
      </c>
      <c r="DJ7" s="22">
        <v>192604630</v>
      </c>
      <c r="DK7" s="22">
        <v>182325812</v>
      </c>
      <c r="DL7" s="22">
        <v>186018223</v>
      </c>
      <c r="DM7" s="22">
        <v>202544025</v>
      </c>
      <c r="DN7" s="17">
        <f t="shared" si="9"/>
        <v>2426350536</v>
      </c>
      <c r="DO7" s="22">
        <v>231246220</v>
      </c>
      <c r="DP7" s="22">
        <v>223119492</v>
      </c>
      <c r="DQ7" s="22">
        <v>210653160</v>
      </c>
      <c r="DR7" s="22">
        <v>214117900</v>
      </c>
      <c r="DS7" s="22">
        <v>187361239</v>
      </c>
      <c r="DT7" s="22">
        <v>188385623</v>
      </c>
      <c r="DU7" s="22">
        <v>187467877</v>
      </c>
      <c r="DV7" s="22">
        <v>187126085</v>
      </c>
      <c r="DW7" s="22">
        <v>194007658</v>
      </c>
      <c r="DX7" s="22">
        <v>181298532</v>
      </c>
      <c r="DY7" s="22">
        <v>183181705</v>
      </c>
      <c r="DZ7" s="22">
        <v>193306887</v>
      </c>
      <c r="EA7" s="17">
        <f t="shared" si="10"/>
        <v>2381272378</v>
      </c>
      <c r="EB7" s="22">
        <v>220576985</v>
      </c>
      <c r="EC7" s="22">
        <v>214369484</v>
      </c>
      <c r="ED7" s="22">
        <v>214908103</v>
      </c>
      <c r="EE7" s="22">
        <v>202163984</v>
      </c>
      <c r="EF7" s="22">
        <v>186319857</v>
      </c>
      <c r="EG7" s="22">
        <v>186964956</v>
      </c>
      <c r="EH7" s="22">
        <v>193871599</v>
      </c>
      <c r="EI7" s="22">
        <v>193839363</v>
      </c>
      <c r="EJ7" s="22">
        <v>188490365</v>
      </c>
      <c r="EK7" s="22">
        <v>182551945</v>
      </c>
      <c r="EL7" s="22">
        <v>187393852</v>
      </c>
      <c r="EM7" s="22">
        <v>191304982</v>
      </c>
      <c r="EN7" s="17">
        <f t="shared" si="11"/>
        <v>2362755475</v>
      </c>
      <c r="EO7" s="22">
        <v>223504053</v>
      </c>
      <c r="EP7" s="22">
        <v>239996284</v>
      </c>
      <c r="EQ7" s="22">
        <v>228754539</v>
      </c>
      <c r="ER7" s="22">
        <v>217070667</v>
      </c>
      <c r="ES7" s="22">
        <v>198801672.1</v>
      </c>
      <c r="ET7" s="22">
        <v>193747684</v>
      </c>
      <c r="EU7" s="22">
        <v>191360845</v>
      </c>
      <c r="EV7" s="22">
        <v>195282150</v>
      </c>
      <c r="EW7" s="22">
        <v>190876327</v>
      </c>
      <c r="EX7" s="22">
        <v>186388330</v>
      </c>
      <c r="EY7" s="22">
        <v>199166107</v>
      </c>
      <c r="EZ7" s="22">
        <v>205978222</v>
      </c>
      <c r="FA7" s="17">
        <f t="shared" si="12"/>
        <v>2470926880.1</v>
      </c>
      <c r="FB7" s="22">
        <v>233460804</v>
      </c>
      <c r="FC7" s="22">
        <v>238354098</v>
      </c>
      <c r="FD7" s="22">
        <v>218188983</v>
      </c>
      <c r="FE7" s="22">
        <v>216735933</v>
      </c>
      <c r="FF7" s="22">
        <v>199814018</v>
      </c>
      <c r="FG7" s="22">
        <v>187982119</v>
      </c>
      <c r="FH7" s="22">
        <v>175540585</v>
      </c>
      <c r="FI7" s="22">
        <v>219964666</v>
      </c>
      <c r="FJ7" s="22">
        <v>192249494</v>
      </c>
      <c r="FK7" s="22">
        <v>184668278</v>
      </c>
      <c r="FL7" s="22">
        <v>192103260</v>
      </c>
      <c r="FM7" s="22">
        <v>203502612</v>
      </c>
      <c r="FN7" s="17">
        <f t="shared" si="13"/>
        <v>2462564850</v>
      </c>
      <c r="FO7" s="22">
        <v>241449755</v>
      </c>
      <c r="FP7" s="22">
        <v>239906379</v>
      </c>
      <c r="FQ7" s="22">
        <v>221779351</v>
      </c>
      <c r="FR7" s="22">
        <v>218982497</v>
      </c>
      <c r="FS7" s="22">
        <v>191355824</v>
      </c>
      <c r="FT7" s="22">
        <v>183269472</v>
      </c>
      <c r="FU7" s="22">
        <v>193600889</v>
      </c>
      <c r="FV7" s="22">
        <v>198234352</v>
      </c>
      <c r="FW7" s="22">
        <v>188686796</v>
      </c>
      <c r="FX7" s="22">
        <v>187639388</v>
      </c>
      <c r="FY7" s="22">
        <v>195038537</v>
      </c>
      <c r="FZ7" s="22">
        <v>198510488</v>
      </c>
      <c r="GA7" s="17">
        <f t="shared" si="14"/>
        <v>2458453728</v>
      </c>
      <c r="GB7" s="22">
        <v>238996932.2</v>
      </c>
      <c r="GC7" s="22">
        <v>225795202.5</v>
      </c>
      <c r="GD7" s="22">
        <v>222093623</v>
      </c>
      <c r="GE7" s="22">
        <v>222176508</v>
      </c>
      <c r="GF7" s="22">
        <v>186755336</v>
      </c>
      <c r="GG7" s="22">
        <v>185374318</v>
      </c>
      <c r="GH7" s="22">
        <v>194812636</v>
      </c>
      <c r="GI7" s="22">
        <v>197501296</v>
      </c>
      <c r="GJ7" s="22">
        <v>194395987</v>
      </c>
      <c r="GK7" s="22">
        <v>187976408</v>
      </c>
      <c r="GL7" s="22">
        <v>186761137</v>
      </c>
      <c r="GM7" s="22">
        <v>204431403</v>
      </c>
      <c r="GN7" s="17">
        <f t="shared" si="15"/>
        <v>2447070786.7</v>
      </c>
      <c r="GO7" s="22">
        <v>234921771</v>
      </c>
      <c r="GP7" s="22">
        <v>229015567.1</v>
      </c>
      <c r="GQ7" s="22">
        <v>220685704</v>
      </c>
      <c r="GR7" s="22">
        <v>214435964</v>
      </c>
      <c r="GS7" s="22">
        <v>201270344</v>
      </c>
      <c r="GT7" s="22">
        <v>189523467.98</v>
      </c>
      <c r="GU7" s="22">
        <v>187680724</v>
      </c>
      <c r="GV7" s="22">
        <v>189197990</v>
      </c>
      <c r="GW7" s="22">
        <v>195961986.6</v>
      </c>
      <c r="GX7" s="22">
        <v>191868543</v>
      </c>
      <c r="GY7" s="22">
        <v>186953626</v>
      </c>
      <c r="GZ7" s="22">
        <v>206254965</v>
      </c>
      <c r="HA7" s="17">
        <f t="shared" si="16"/>
        <v>2447770652.68</v>
      </c>
      <c r="HB7" s="22">
        <v>224622926</v>
      </c>
      <c r="HC7" s="22">
        <v>232762209</v>
      </c>
      <c r="HD7" s="22">
        <v>221039316</v>
      </c>
      <c r="HE7" s="22">
        <f t="shared" si="0"/>
        <v>678424451</v>
      </c>
      <c r="HF7" s="10"/>
    </row>
    <row r="8" spans="1:214" ht="15">
      <c r="A8" s="20" t="s">
        <v>20</v>
      </c>
      <c r="B8" s="21">
        <v>32822201</v>
      </c>
      <c r="C8" s="21">
        <v>29964248</v>
      </c>
      <c r="D8" s="21">
        <v>28143224</v>
      </c>
      <c r="E8" s="21">
        <v>30438244</v>
      </c>
      <c r="F8" s="21">
        <v>28227167</v>
      </c>
      <c r="G8" s="21">
        <v>25859227</v>
      </c>
      <c r="H8" s="21">
        <v>31963756</v>
      </c>
      <c r="I8" s="21">
        <v>30535033</v>
      </c>
      <c r="J8" s="21">
        <v>29078225</v>
      </c>
      <c r="K8" s="21">
        <v>28481764</v>
      </c>
      <c r="L8" s="21">
        <v>26854070</v>
      </c>
      <c r="M8" s="21">
        <v>30710067</v>
      </c>
      <c r="N8" s="17">
        <f t="shared" si="1"/>
        <v>353077226</v>
      </c>
      <c r="O8" s="21">
        <v>32202109</v>
      </c>
      <c r="P8" s="21">
        <v>28463198</v>
      </c>
      <c r="Q8" s="21">
        <v>31395157</v>
      </c>
      <c r="R8" s="21">
        <v>29018564</v>
      </c>
      <c r="S8" s="21">
        <v>27873105</v>
      </c>
      <c r="T8" s="21">
        <v>29383760</v>
      </c>
      <c r="U8" s="21">
        <v>32912670</v>
      </c>
      <c r="V8" s="21">
        <v>28792444</v>
      </c>
      <c r="W8" s="21">
        <v>31216029</v>
      </c>
      <c r="X8" s="21">
        <v>28320480</v>
      </c>
      <c r="Y8" s="21">
        <v>26913558</v>
      </c>
      <c r="Z8" s="21">
        <v>32423110</v>
      </c>
      <c r="AA8" s="17">
        <f t="shared" si="2"/>
        <v>358914184</v>
      </c>
      <c r="AB8" s="22">
        <v>31626178</v>
      </c>
      <c r="AC8" s="22">
        <v>28629642</v>
      </c>
      <c r="AD8" s="22">
        <v>30797429</v>
      </c>
      <c r="AE8" s="22">
        <v>29187142</v>
      </c>
      <c r="AF8" s="22">
        <v>26597339</v>
      </c>
      <c r="AG8" s="22">
        <v>28168150</v>
      </c>
      <c r="AH8" s="22">
        <v>27438262</v>
      </c>
      <c r="AI8" s="22">
        <v>32717846</v>
      </c>
      <c r="AJ8" s="22">
        <v>27878893.6</v>
      </c>
      <c r="AK8" s="22">
        <v>19349423</v>
      </c>
      <c r="AL8" s="22">
        <v>27537370</v>
      </c>
      <c r="AM8" s="22">
        <v>26869582.8</v>
      </c>
      <c r="AN8" s="17">
        <f t="shared" si="3"/>
        <v>336797257.40000004</v>
      </c>
      <c r="AO8" s="22">
        <v>29243852.8</v>
      </c>
      <c r="AP8" s="22">
        <v>25927004.6</v>
      </c>
      <c r="AQ8" s="22">
        <v>28412318</v>
      </c>
      <c r="AR8" s="22">
        <v>26255223.8</v>
      </c>
      <c r="AS8" s="22">
        <v>27324343.8</v>
      </c>
      <c r="AT8" s="22">
        <v>28477599.8</v>
      </c>
      <c r="AU8" s="22">
        <v>30496398</v>
      </c>
      <c r="AV8" s="22">
        <v>31141114.8</v>
      </c>
      <c r="AW8" s="22">
        <v>30963639.4</v>
      </c>
      <c r="AX8" s="22">
        <v>26922501.8</v>
      </c>
      <c r="AY8" s="22">
        <v>27400810</v>
      </c>
      <c r="AZ8" s="22">
        <v>35788028</v>
      </c>
      <c r="BA8" s="17">
        <f t="shared" si="4"/>
        <v>348352834.8</v>
      </c>
      <c r="BB8" s="22">
        <v>30095596</v>
      </c>
      <c r="BC8" s="22">
        <v>28830298</v>
      </c>
      <c r="BD8" s="22">
        <v>29619622</v>
      </c>
      <c r="BE8" s="22">
        <v>26823967</v>
      </c>
      <c r="BF8" s="22">
        <v>28395153</v>
      </c>
      <c r="BG8" s="22">
        <v>28888179</v>
      </c>
      <c r="BH8" s="22">
        <v>30716318</v>
      </c>
      <c r="BI8" s="22">
        <v>32190624</v>
      </c>
      <c r="BJ8" s="22">
        <v>29242536</v>
      </c>
      <c r="BK8" s="22">
        <v>28941031</v>
      </c>
      <c r="BL8" s="22">
        <v>28135876</v>
      </c>
      <c r="BM8" s="22">
        <v>29295601</v>
      </c>
      <c r="BN8" s="17">
        <f t="shared" si="5"/>
        <v>351174801</v>
      </c>
      <c r="BO8" s="22">
        <v>30866711</v>
      </c>
      <c r="BP8" s="22">
        <v>27786181</v>
      </c>
      <c r="BQ8" s="22">
        <v>30134729</v>
      </c>
      <c r="BR8" s="22">
        <v>27988942</v>
      </c>
      <c r="BS8" s="22">
        <v>28412261</v>
      </c>
      <c r="BT8" s="22">
        <v>29600929</v>
      </c>
      <c r="BU8" s="22">
        <v>30547225</v>
      </c>
      <c r="BV8" s="22">
        <v>33450938</v>
      </c>
      <c r="BW8" s="22">
        <v>30225631</v>
      </c>
      <c r="BX8" s="22">
        <v>29735498</v>
      </c>
      <c r="BY8" s="22">
        <v>28357555</v>
      </c>
      <c r="BZ8" s="22">
        <v>29007517</v>
      </c>
      <c r="CA8" s="17">
        <f t="shared" si="6"/>
        <v>356114117</v>
      </c>
      <c r="CB8" s="22">
        <v>30556355</v>
      </c>
      <c r="CC8" s="22">
        <v>27527185</v>
      </c>
      <c r="CD8" s="22">
        <v>30163438</v>
      </c>
      <c r="CE8" s="22">
        <v>28242849</v>
      </c>
      <c r="CF8" s="22">
        <v>28922585</v>
      </c>
      <c r="CG8" s="22">
        <v>28004829</v>
      </c>
      <c r="CH8" s="22">
        <v>31301194</v>
      </c>
      <c r="CI8" s="22">
        <v>33301790</v>
      </c>
      <c r="CJ8" s="22">
        <v>30483467</v>
      </c>
      <c r="CK8" s="22">
        <v>29801004</v>
      </c>
      <c r="CL8" s="22">
        <v>29489285</v>
      </c>
      <c r="CM8" s="22">
        <v>30440938</v>
      </c>
      <c r="CN8" s="17">
        <f t="shared" si="7"/>
        <v>358234919</v>
      </c>
      <c r="CO8" s="22">
        <v>31956029</v>
      </c>
      <c r="CP8" s="22">
        <v>29146272</v>
      </c>
      <c r="CQ8" s="22">
        <v>31339774</v>
      </c>
      <c r="CR8" s="22">
        <v>29404331</v>
      </c>
      <c r="CS8" s="22">
        <v>29692928</v>
      </c>
      <c r="CT8" s="22">
        <v>30221441</v>
      </c>
      <c r="CU8" s="22">
        <v>34039244</v>
      </c>
      <c r="CV8" s="22">
        <v>33495162</v>
      </c>
      <c r="CW8" s="22">
        <v>31068900</v>
      </c>
      <c r="CX8" s="22">
        <v>31165818</v>
      </c>
      <c r="CY8" s="22">
        <v>31051199</v>
      </c>
      <c r="CZ8" s="22">
        <v>32163711</v>
      </c>
      <c r="DA8" s="17">
        <f t="shared" si="8"/>
        <v>374744809</v>
      </c>
      <c r="DB8" s="22">
        <v>34314077</v>
      </c>
      <c r="DC8" s="22">
        <v>31120592</v>
      </c>
      <c r="DD8" s="22">
        <v>35746584</v>
      </c>
      <c r="DE8" s="22">
        <v>31533264</v>
      </c>
      <c r="DF8" s="22">
        <v>31000161</v>
      </c>
      <c r="DG8" s="22">
        <v>27875580</v>
      </c>
      <c r="DH8" s="22">
        <v>34170806</v>
      </c>
      <c r="DI8" s="22">
        <v>41478901</v>
      </c>
      <c r="DJ8" s="22">
        <v>33447928</v>
      </c>
      <c r="DK8" s="22">
        <v>33730183</v>
      </c>
      <c r="DL8" s="22">
        <v>32889871</v>
      </c>
      <c r="DM8" s="22">
        <v>34138631</v>
      </c>
      <c r="DN8" s="17">
        <f t="shared" si="9"/>
        <v>401446578</v>
      </c>
      <c r="DO8" s="22">
        <v>35428727</v>
      </c>
      <c r="DP8" s="22">
        <v>31639399</v>
      </c>
      <c r="DQ8" s="22">
        <v>34514464</v>
      </c>
      <c r="DR8" s="22">
        <v>32715888</v>
      </c>
      <c r="DS8" s="22">
        <v>32757488</v>
      </c>
      <c r="DT8" s="22">
        <v>33453843</v>
      </c>
      <c r="DU8" s="22">
        <v>36678923</v>
      </c>
      <c r="DV8" s="22">
        <v>37810167</v>
      </c>
      <c r="DW8" s="22">
        <v>35840423</v>
      </c>
      <c r="DX8" s="22">
        <v>34652072</v>
      </c>
      <c r="DY8" s="22">
        <v>33274239</v>
      </c>
      <c r="DZ8" s="22">
        <v>33997700</v>
      </c>
      <c r="EA8" s="17">
        <f t="shared" si="10"/>
        <v>412763333</v>
      </c>
      <c r="EB8" s="22">
        <v>35303407</v>
      </c>
      <c r="EC8" s="22">
        <v>32363931</v>
      </c>
      <c r="ED8" s="22">
        <v>35515172</v>
      </c>
      <c r="EE8" s="22">
        <v>32564154</v>
      </c>
      <c r="EF8" s="22">
        <v>33290609</v>
      </c>
      <c r="EG8" s="22">
        <v>34581083</v>
      </c>
      <c r="EH8" s="22">
        <v>38541222</v>
      </c>
      <c r="EI8" s="22">
        <v>37519200</v>
      </c>
      <c r="EJ8" s="22">
        <v>34907088</v>
      </c>
      <c r="EK8" s="22">
        <v>34449370</v>
      </c>
      <c r="EL8" s="22">
        <v>33696624</v>
      </c>
      <c r="EM8" s="22">
        <v>33981827</v>
      </c>
      <c r="EN8" s="17">
        <f t="shared" si="11"/>
        <v>416713687</v>
      </c>
      <c r="EO8" s="22">
        <v>34013990</v>
      </c>
      <c r="EP8" s="22">
        <v>35965990</v>
      </c>
      <c r="EQ8" s="22">
        <v>31335266</v>
      </c>
      <c r="ER8" s="22">
        <v>37605513</v>
      </c>
      <c r="ES8" s="22">
        <v>33996800</v>
      </c>
      <c r="ET8" s="22">
        <v>33623663</v>
      </c>
      <c r="EU8" s="22">
        <v>37995302</v>
      </c>
      <c r="EV8" s="22">
        <v>38150716</v>
      </c>
      <c r="EW8" s="22">
        <v>34293705</v>
      </c>
      <c r="EX8" s="22">
        <v>35568311</v>
      </c>
      <c r="EY8" s="22">
        <v>33195479</v>
      </c>
      <c r="EZ8" s="22">
        <v>34509358</v>
      </c>
      <c r="FA8" s="17">
        <f t="shared" si="12"/>
        <v>420254093</v>
      </c>
      <c r="FB8" s="22">
        <v>36255949</v>
      </c>
      <c r="FC8" s="22">
        <v>35407933</v>
      </c>
      <c r="FD8" s="22">
        <v>33045914</v>
      </c>
      <c r="FE8" s="22">
        <v>33023912</v>
      </c>
      <c r="FF8" s="22">
        <v>33713299</v>
      </c>
      <c r="FG8" s="22">
        <v>33961838</v>
      </c>
      <c r="FH8" s="22">
        <v>39994276</v>
      </c>
      <c r="FI8" s="22">
        <v>37648428</v>
      </c>
      <c r="FJ8" s="22">
        <v>34830025</v>
      </c>
      <c r="FK8" s="22">
        <v>34249753</v>
      </c>
      <c r="FL8" s="22">
        <v>33343966</v>
      </c>
      <c r="FM8" s="22">
        <v>33619079</v>
      </c>
      <c r="FN8" s="17">
        <f t="shared" si="13"/>
        <v>419094372</v>
      </c>
      <c r="FO8" s="22">
        <v>37196094</v>
      </c>
      <c r="FP8" s="22">
        <v>32137378</v>
      </c>
      <c r="FQ8" s="22">
        <v>35925474</v>
      </c>
      <c r="FR8" s="22">
        <v>32875818</v>
      </c>
      <c r="FS8" s="22">
        <v>32462874</v>
      </c>
      <c r="FT8" s="22">
        <v>34361210</v>
      </c>
      <c r="FU8" s="22">
        <v>37683671</v>
      </c>
      <c r="FV8" s="22">
        <v>39019662</v>
      </c>
      <c r="FW8" s="22">
        <v>34475797</v>
      </c>
      <c r="FX8" s="22">
        <v>33651137</v>
      </c>
      <c r="FY8" s="22">
        <v>32875757</v>
      </c>
      <c r="FZ8" s="22">
        <v>34002341</v>
      </c>
      <c r="GA8" s="17">
        <f t="shared" si="14"/>
        <v>416667213</v>
      </c>
      <c r="GB8" s="22">
        <v>35384085</v>
      </c>
      <c r="GC8" s="22">
        <v>32478840</v>
      </c>
      <c r="GD8" s="22">
        <v>35044783</v>
      </c>
      <c r="GE8" s="22">
        <v>32099840</v>
      </c>
      <c r="GF8" s="22">
        <v>32388681</v>
      </c>
      <c r="GG8" s="22">
        <v>33923432</v>
      </c>
      <c r="GH8" s="22">
        <v>39029802</v>
      </c>
      <c r="GI8" s="22">
        <v>38507362</v>
      </c>
      <c r="GJ8" s="22">
        <v>35795202</v>
      </c>
      <c r="GK8" s="22">
        <v>34087314</v>
      </c>
      <c r="GL8" s="22">
        <v>33679634</v>
      </c>
      <c r="GM8" s="22">
        <v>33699809</v>
      </c>
      <c r="GN8" s="17">
        <f t="shared" si="15"/>
        <v>416118784</v>
      </c>
      <c r="GO8" s="22">
        <v>35096557</v>
      </c>
      <c r="GP8" s="22">
        <v>30777495</v>
      </c>
      <c r="GQ8" s="22">
        <v>37224786</v>
      </c>
      <c r="GR8" s="22">
        <v>32404250</v>
      </c>
      <c r="GS8" s="22">
        <v>33505033</v>
      </c>
      <c r="GT8" s="22">
        <v>33139815</v>
      </c>
      <c r="GU8" s="22">
        <v>37969360</v>
      </c>
      <c r="GV8" s="22">
        <v>38383819</v>
      </c>
      <c r="GW8" s="22">
        <v>35811295</v>
      </c>
      <c r="GX8" s="22">
        <v>34843162</v>
      </c>
      <c r="GY8" s="22">
        <v>32562354</v>
      </c>
      <c r="GZ8" s="22">
        <v>33174916</v>
      </c>
      <c r="HA8" s="17">
        <f t="shared" si="16"/>
        <v>414892842</v>
      </c>
      <c r="HB8" s="22">
        <v>34935927</v>
      </c>
      <c r="HC8" s="22">
        <v>32873646</v>
      </c>
      <c r="HD8" s="22">
        <v>34269308</v>
      </c>
      <c r="HE8" s="22">
        <f t="shared" si="0"/>
        <v>102078881</v>
      </c>
      <c r="HF8" s="10"/>
    </row>
    <row r="9" spans="1:214" ht="15">
      <c r="A9" s="20" t="s">
        <v>21</v>
      </c>
      <c r="B9" s="21">
        <v>7484893</v>
      </c>
      <c r="C9" s="21">
        <v>7334827</v>
      </c>
      <c r="D9" s="21">
        <v>7938165</v>
      </c>
      <c r="E9" s="21">
        <v>7191983</v>
      </c>
      <c r="F9" s="21">
        <v>7334881</v>
      </c>
      <c r="G9" s="21">
        <v>7669674</v>
      </c>
      <c r="H9" s="21">
        <v>7817445</v>
      </c>
      <c r="I9" s="21">
        <v>7576403</v>
      </c>
      <c r="J9" s="21">
        <v>7548491</v>
      </c>
      <c r="K9" s="21">
        <v>7613642</v>
      </c>
      <c r="L9" s="21">
        <v>7475279</v>
      </c>
      <c r="M9" s="21">
        <v>7468134</v>
      </c>
      <c r="N9" s="17">
        <f t="shared" si="1"/>
        <v>90453817</v>
      </c>
      <c r="O9" s="21">
        <v>7448583</v>
      </c>
      <c r="P9" s="21">
        <v>7514886</v>
      </c>
      <c r="Q9" s="21">
        <v>7212723</v>
      </c>
      <c r="R9" s="21">
        <v>7680020</v>
      </c>
      <c r="S9" s="21">
        <v>7676856</v>
      </c>
      <c r="T9" s="21">
        <v>7348931</v>
      </c>
      <c r="U9" s="21">
        <v>7608980</v>
      </c>
      <c r="V9" s="21">
        <v>7149076</v>
      </c>
      <c r="W9" s="21">
        <v>8064666</v>
      </c>
      <c r="X9" s="21">
        <v>7833335</v>
      </c>
      <c r="Y9" s="21">
        <v>7438418</v>
      </c>
      <c r="Z9" s="21">
        <v>7444667</v>
      </c>
      <c r="AA9" s="17">
        <f t="shared" si="2"/>
        <v>90421141</v>
      </c>
      <c r="AB9" s="22">
        <v>6665695</v>
      </c>
      <c r="AC9" s="22">
        <v>8241816</v>
      </c>
      <c r="AD9" s="22">
        <v>7368757</v>
      </c>
      <c r="AE9" s="22">
        <v>8032454</v>
      </c>
      <c r="AF9" s="22">
        <v>7649556</v>
      </c>
      <c r="AG9" s="22">
        <v>7531252</v>
      </c>
      <c r="AH9" s="22">
        <v>7392238</v>
      </c>
      <c r="AI9" s="22">
        <v>7495454</v>
      </c>
      <c r="AJ9" s="22">
        <v>7036244</v>
      </c>
      <c r="AK9" s="22">
        <v>7576212</v>
      </c>
      <c r="AL9" s="22">
        <v>7405980</v>
      </c>
      <c r="AM9" s="22">
        <v>8184560.07</v>
      </c>
      <c r="AN9" s="17">
        <f t="shared" si="3"/>
        <v>90580218.07</v>
      </c>
      <c r="AO9" s="22">
        <v>7730007.24</v>
      </c>
      <c r="AP9" s="22">
        <v>7854247.3</v>
      </c>
      <c r="AQ9" s="22">
        <v>7497392.5</v>
      </c>
      <c r="AR9" s="22">
        <v>7306745.53</v>
      </c>
      <c r="AS9" s="22">
        <v>7468035.73</v>
      </c>
      <c r="AT9" s="22">
        <v>7594446.4</v>
      </c>
      <c r="AU9" s="22">
        <v>7761626</v>
      </c>
      <c r="AV9" s="22">
        <v>7725093.82</v>
      </c>
      <c r="AW9" s="22">
        <v>8013601.5</v>
      </c>
      <c r="AX9" s="22">
        <v>7523497.56</v>
      </c>
      <c r="AY9" s="22">
        <v>8049263.5</v>
      </c>
      <c r="AZ9" s="22">
        <v>7554120.9</v>
      </c>
      <c r="BA9" s="17">
        <f t="shared" si="4"/>
        <v>92078077.98</v>
      </c>
      <c r="BB9" s="22">
        <v>7951718.4</v>
      </c>
      <c r="BC9" s="22">
        <v>7782028</v>
      </c>
      <c r="BD9" s="22">
        <v>8019582</v>
      </c>
      <c r="BE9" s="22">
        <v>7789410.5</v>
      </c>
      <c r="BF9" s="22">
        <v>8170022</v>
      </c>
      <c r="BG9" s="22">
        <v>7791759.5</v>
      </c>
      <c r="BH9" s="22">
        <v>7741834.5</v>
      </c>
      <c r="BI9" s="22">
        <v>7900409</v>
      </c>
      <c r="BJ9" s="22">
        <v>8095358.33</v>
      </c>
      <c r="BK9" s="22">
        <v>6905331.5</v>
      </c>
      <c r="BL9" s="22">
        <v>9096996</v>
      </c>
      <c r="BM9" s="22">
        <v>7434212.2</v>
      </c>
      <c r="BN9" s="17">
        <f t="shared" si="5"/>
        <v>94678661.93</v>
      </c>
      <c r="BO9" s="22">
        <v>8407010</v>
      </c>
      <c r="BP9" s="22">
        <v>7671423</v>
      </c>
      <c r="BQ9" s="22">
        <v>8297396.7</v>
      </c>
      <c r="BR9" s="22">
        <v>7746103</v>
      </c>
      <c r="BS9" s="22">
        <v>8206085</v>
      </c>
      <c r="BT9" s="22">
        <v>7945647</v>
      </c>
      <c r="BU9" s="22">
        <v>8663940.5</v>
      </c>
      <c r="BV9" s="22">
        <v>7625064.76</v>
      </c>
      <c r="BW9" s="22">
        <v>8124443</v>
      </c>
      <c r="BX9" s="22">
        <v>8083086</v>
      </c>
      <c r="BY9" s="22">
        <v>8276155</v>
      </c>
      <c r="BZ9" s="22">
        <v>7981777</v>
      </c>
      <c r="CA9" s="17">
        <f t="shared" si="6"/>
        <v>97028130.96000001</v>
      </c>
      <c r="CB9" s="22">
        <v>8251829</v>
      </c>
      <c r="CC9" s="22">
        <v>8061977</v>
      </c>
      <c r="CD9" s="22">
        <v>8253874</v>
      </c>
      <c r="CE9" s="22">
        <v>8184246</v>
      </c>
      <c r="CF9" s="22">
        <v>8340572</v>
      </c>
      <c r="CG9" s="22">
        <v>8147438</v>
      </c>
      <c r="CH9" s="22">
        <v>8401115</v>
      </c>
      <c r="CI9" s="22">
        <v>8006969</v>
      </c>
      <c r="CJ9" s="22">
        <v>8391415</v>
      </c>
      <c r="CK9" s="22">
        <v>8668513.5</v>
      </c>
      <c r="CL9" s="22">
        <v>8589709</v>
      </c>
      <c r="CM9" s="22">
        <v>8207505.36</v>
      </c>
      <c r="CN9" s="17">
        <f t="shared" si="7"/>
        <v>99505162.86</v>
      </c>
      <c r="CO9" s="22">
        <v>8386451.01</v>
      </c>
      <c r="CP9" s="22">
        <v>8309302</v>
      </c>
      <c r="CQ9" s="22">
        <v>8628596.68</v>
      </c>
      <c r="CR9" s="22">
        <v>8397121.36</v>
      </c>
      <c r="CS9" s="22">
        <v>8658305.69</v>
      </c>
      <c r="CT9" s="22">
        <v>8425750.3</v>
      </c>
      <c r="CU9" s="22">
        <v>8526325.29</v>
      </c>
      <c r="CV9" s="22">
        <v>8514672.57</v>
      </c>
      <c r="CW9" s="22">
        <v>8670021.79</v>
      </c>
      <c r="CX9" s="22">
        <v>8430336</v>
      </c>
      <c r="CY9" s="22">
        <v>8696511</v>
      </c>
      <c r="CZ9" s="22">
        <v>8461007</v>
      </c>
      <c r="DA9" s="17">
        <f t="shared" si="8"/>
        <v>102104400.69</v>
      </c>
      <c r="DB9" s="22">
        <v>8642225.94</v>
      </c>
      <c r="DC9" s="22">
        <v>8399053</v>
      </c>
      <c r="DD9" s="22">
        <v>8784908</v>
      </c>
      <c r="DE9" s="22">
        <v>8490187</v>
      </c>
      <c r="DF9" s="22">
        <v>9752051</v>
      </c>
      <c r="DG9" s="22">
        <v>8546325</v>
      </c>
      <c r="DH9" s="22">
        <v>8944589.82</v>
      </c>
      <c r="DI9" s="22">
        <v>8478329.5</v>
      </c>
      <c r="DJ9" s="22">
        <v>8995015</v>
      </c>
      <c r="DK9" s="22">
        <v>8587459</v>
      </c>
      <c r="DL9" s="22">
        <v>8918889</v>
      </c>
      <c r="DM9" s="22">
        <v>8522343</v>
      </c>
      <c r="DN9" s="17">
        <f t="shared" si="9"/>
        <v>105061375.25999999</v>
      </c>
      <c r="DO9" s="22">
        <v>9203579</v>
      </c>
      <c r="DP9" s="22">
        <v>8576618</v>
      </c>
      <c r="DQ9" s="22">
        <v>9282176.22</v>
      </c>
      <c r="DR9" s="22">
        <v>8796622.32</v>
      </c>
      <c r="DS9" s="22">
        <v>9134239</v>
      </c>
      <c r="DT9" s="22">
        <v>8750363.02</v>
      </c>
      <c r="DU9" s="22">
        <v>9075016</v>
      </c>
      <c r="DV9" s="22">
        <v>9021743</v>
      </c>
      <c r="DW9" s="22">
        <v>9190700</v>
      </c>
      <c r="DX9" s="22">
        <v>8944257.07</v>
      </c>
      <c r="DY9" s="22">
        <v>9308274.6</v>
      </c>
      <c r="DZ9" s="22">
        <v>8907426</v>
      </c>
      <c r="EA9" s="17">
        <f t="shared" si="10"/>
        <v>108191014.22999999</v>
      </c>
      <c r="EB9" s="22">
        <v>9137448.5</v>
      </c>
      <c r="EC9" s="22">
        <v>8887818</v>
      </c>
      <c r="ED9" s="22">
        <v>9273921</v>
      </c>
      <c r="EE9" s="22">
        <v>9070312.34</v>
      </c>
      <c r="EF9" s="22">
        <v>9215104.34</v>
      </c>
      <c r="EG9" s="22">
        <v>9039497.5</v>
      </c>
      <c r="EH9" s="22">
        <v>9404272</v>
      </c>
      <c r="EI9" s="22">
        <v>8980357.33</v>
      </c>
      <c r="EJ9" s="22">
        <v>9394332</v>
      </c>
      <c r="EK9" s="22">
        <v>8984531.01</v>
      </c>
      <c r="EL9" s="22">
        <v>9344459</v>
      </c>
      <c r="EM9" s="22">
        <v>9016465</v>
      </c>
      <c r="EN9" s="17">
        <f t="shared" si="11"/>
        <v>109748518.02000001</v>
      </c>
      <c r="EO9" s="22">
        <v>9585080</v>
      </c>
      <c r="EP9" s="22">
        <v>9058626</v>
      </c>
      <c r="EQ9" s="22">
        <v>9484459</v>
      </c>
      <c r="ER9" s="22">
        <v>9353020.88</v>
      </c>
      <c r="ES9" s="22">
        <v>9641786.89</v>
      </c>
      <c r="ET9" s="22">
        <v>9039693</v>
      </c>
      <c r="EU9" s="22">
        <v>9613670.49</v>
      </c>
      <c r="EV9" s="22">
        <v>9031657.16</v>
      </c>
      <c r="EW9" s="22">
        <v>9486293.73</v>
      </c>
      <c r="EX9" s="22">
        <v>8965200.74</v>
      </c>
      <c r="EY9" s="22">
        <v>9568417.05</v>
      </c>
      <c r="EZ9" s="22">
        <v>9099927.33</v>
      </c>
      <c r="FA9" s="17">
        <f t="shared" si="12"/>
        <v>111927832.27</v>
      </c>
      <c r="FB9" s="22">
        <v>9374637</v>
      </c>
      <c r="FC9" s="22">
        <v>8704301.53</v>
      </c>
      <c r="FD9" s="22">
        <v>9654303</v>
      </c>
      <c r="FE9" s="22">
        <v>9164814</v>
      </c>
      <c r="FF9" s="22">
        <v>9645076</v>
      </c>
      <c r="FG9" s="22">
        <v>9162644.28</v>
      </c>
      <c r="FH9" s="22">
        <v>9343573.15</v>
      </c>
      <c r="FI9" s="22">
        <v>9524788.65</v>
      </c>
      <c r="FJ9" s="22">
        <v>9583141</v>
      </c>
      <c r="FK9" s="22">
        <v>9244800</v>
      </c>
      <c r="FL9" s="22">
        <v>9651925</v>
      </c>
      <c r="FM9" s="22">
        <v>9265267</v>
      </c>
      <c r="FN9" s="17">
        <f t="shared" si="13"/>
        <v>112319270.61</v>
      </c>
      <c r="FO9" s="22">
        <v>9614866.03</v>
      </c>
      <c r="FP9" s="22">
        <v>9117601.85</v>
      </c>
      <c r="FQ9" s="22">
        <v>8908955.42</v>
      </c>
      <c r="FR9" s="22">
        <v>9351310.26</v>
      </c>
      <c r="FS9" s="22">
        <v>9466098.09</v>
      </c>
      <c r="FT9" s="22">
        <v>9239664.74</v>
      </c>
      <c r="FU9" s="22">
        <v>9672816.47</v>
      </c>
      <c r="FV9" s="22">
        <v>9238422</v>
      </c>
      <c r="FW9" s="22">
        <v>9540525.27</v>
      </c>
      <c r="FX9" s="22">
        <v>9174998</v>
      </c>
      <c r="FY9" s="22">
        <v>9395344.11</v>
      </c>
      <c r="FZ9" s="22">
        <v>9243222</v>
      </c>
      <c r="GA9" s="17">
        <f t="shared" si="14"/>
        <v>111963824.23999998</v>
      </c>
      <c r="GB9" s="22">
        <v>9638623.02</v>
      </c>
      <c r="GC9" s="22">
        <v>9318046.030000001</v>
      </c>
      <c r="GD9" s="22">
        <v>9604989.26</v>
      </c>
      <c r="GE9" s="22">
        <v>9383340</v>
      </c>
      <c r="GF9" s="22">
        <v>9617087.5</v>
      </c>
      <c r="GG9" s="22">
        <v>9189264.25</v>
      </c>
      <c r="GH9" s="22">
        <v>9583239.04</v>
      </c>
      <c r="GI9" s="22">
        <v>9223392.1</v>
      </c>
      <c r="GJ9" s="22">
        <v>9585889</v>
      </c>
      <c r="GK9" s="22">
        <v>9311160.27</v>
      </c>
      <c r="GL9" s="22">
        <v>9550402.180000002</v>
      </c>
      <c r="GM9" s="22">
        <v>9288767.56</v>
      </c>
      <c r="GN9" s="17">
        <f t="shared" si="15"/>
        <v>113294200.21000001</v>
      </c>
      <c r="GO9" s="22">
        <v>9755234.059999999</v>
      </c>
      <c r="GP9" s="22">
        <v>9370549.06</v>
      </c>
      <c r="GQ9" s="22">
        <v>9527843.37</v>
      </c>
      <c r="GR9" s="22">
        <v>9266321.11</v>
      </c>
      <c r="GS9" s="22">
        <v>9637052.440000001</v>
      </c>
      <c r="GT9" s="22">
        <v>9296885.62</v>
      </c>
      <c r="GU9" s="22">
        <v>9712817.6</v>
      </c>
      <c r="GV9" s="22">
        <v>9124349.34</v>
      </c>
      <c r="GW9" s="22">
        <v>9667562.37</v>
      </c>
      <c r="GX9" s="22">
        <v>9265745.4</v>
      </c>
      <c r="GY9" s="22">
        <v>9644067.42</v>
      </c>
      <c r="GZ9" s="22">
        <v>9175420.32</v>
      </c>
      <c r="HA9" s="17">
        <f t="shared" si="16"/>
        <v>113443848.11000001</v>
      </c>
      <c r="HB9" s="22">
        <v>9585553.27</v>
      </c>
      <c r="HC9" s="22">
        <v>9240226.42</v>
      </c>
      <c r="HD9" s="22">
        <v>9055937.799999999</v>
      </c>
      <c r="HE9" s="22">
        <f t="shared" si="0"/>
        <v>27881717.489999995</v>
      </c>
      <c r="HF9" s="10"/>
    </row>
    <row r="10" spans="1:214" ht="15">
      <c r="A10" s="20" t="s">
        <v>22</v>
      </c>
      <c r="B10" s="21">
        <v>13558674</v>
      </c>
      <c r="C10" s="21">
        <v>13271164</v>
      </c>
      <c r="D10" s="21">
        <v>13151533</v>
      </c>
      <c r="E10" s="21">
        <v>11773056</v>
      </c>
      <c r="F10" s="21">
        <v>12939511</v>
      </c>
      <c r="G10" s="21">
        <v>12021817</v>
      </c>
      <c r="H10" s="21">
        <v>12376010</v>
      </c>
      <c r="I10" s="21">
        <v>15011074</v>
      </c>
      <c r="J10" s="21">
        <v>11650909</v>
      </c>
      <c r="K10" s="21">
        <v>13718362</v>
      </c>
      <c r="L10" s="21">
        <v>11220604</v>
      </c>
      <c r="M10" s="21">
        <v>12294624</v>
      </c>
      <c r="N10" s="17">
        <f t="shared" si="1"/>
        <v>152987338</v>
      </c>
      <c r="O10" s="21">
        <v>14955654</v>
      </c>
      <c r="P10" s="21">
        <v>13771001</v>
      </c>
      <c r="Q10" s="21">
        <v>15276508</v>
      </c>
      <c r="R10" s="21">
        <v>12924709</v>
      </c>
      <c r="S10" s="21">
        <v>15460390</v>
      </c>
      <c r="T10" s="21">
        <v>10265430</v>
      </c>
      <c r="U10" s="21">
        <v>14314915</v>
      </c>
      <c r="V10" s="21">
        <v>13005960</v>
      </c>
      <c r="W10" s="21">
        <v>14610108</v>
      </c>
      <c r="X10" s="21">
        <v>13833090</v>
      </c>
      <c r="Y10" s="21">
        <v>14996954</v>
      </c>
      <c r="Z10" s="21">
        <v>14947051</v>
      </c>
      <c r="AA10" s="17">
        <f t="shared" si="2"/>
        <v>168361770</v>
      </c>
      <c r="AB10" s="22">
        <v>17253718</v>
      </c>
      <c r="AC10" s="22">
        <v>15843084</v>
      </c>
      <c r="AD10" s="22">
        <v>16093850</v>
      </c>
      <c r="AE10" s="22">
        <v>15762568</v>
      </c>
      <c r="AF10" s="22">
        <v>15897942</v>
      </c>
      <c r="AG10" s="22">
        <v>14907660</v>
      </c>
      <c r="AH10" s="22">
        <v>16431873</v>
      </c>
      <c r="AI10" s="22">
        <v>16406601</v>
      </c>
      <c r="AJ10" s="22">
        <v>16657500.4</v>
      </c>
      <c r="AK10" s="22">
        <v>14342804</v>
      </c>
      <c r="AL10" s="22">
        <v>17287270</v>
      </c>
      <c r="AM10" s="22">
        <v>15517345.2</v>
      </c>
      <c r="AN10" s="17">
        <f t="shared" si="3"/>
        <v>192402215.6</v>
      </c>
      <c r="AO10" s="22">
        <v>19927749</v>
      </c>
      <c r="AP10" s="22">
        <v>16293470.6</v>
      </c>
      <c r="AQ10" s="22">
        <v>18883368.1</v>
      </c>
      <c r="AR10" s="22">
        <v>18303576.3</v>
      </c>
      <c r="AS10" s="22">
        <v>18264974</v>
      </c>
      <c r="AT10" s="22">
        <v>15498593</v>
      </c>
      <c r="AU10" s="22">
        <v>20299789</v>
      </c>
      <c r="AV10" s="22">
        <v>17137846</v>
      </c>
      <c r="AW10" s="22">
        <v>20223926</v>
      </c>
      <c r="AX10" s="22">
        <v>16455132</v>
      </c>
      <c r="AY10" s="22">
        <v>18361642</v>
      </c>
      <c r="AZ10" s="22">
        <v>16492470</v>
      </c>
      <c r="BA10" s="17">
        <f t="shared" si="4"/>
        <v>216142536</v>
      </c>
      <c r="BB10" s="22">
        <v>20588616</v>
      </c>
      <c r="BC10" s="22">
        <v>18524721</v>
      </c>
      <c r="BD10" s="22">
        <v>19497456</v>
      </c>
      <c r="BE10" s="22">
        <v>16880493</v>
      </c>
      <c r="BF10" s="22">
        <v>17423482</v>
      </c>
      <c r="BG10" s="22">
        <v>16162035</v>
      </c>
      <c r="BH10" s="22">
        <v>18668622</v>
      </c>
      <c r="BI10" s="22">
        <v>16770218</v>
      </c>
      <c r="BJ10" s="22">
        <v>18542463</v>
      </c>
      <c r="BK10" s="22">
        <v>15895458</v>
      </c>
      <c r="BL10" s="22">
        <v>18504731</v>
      </c>
      <c r="BM10" s="22">
        <v>16433763</v>
      </c>
      <c r="BN10" s="17">
        <f t="shared" si="5"/>
        <v>213892058</v>
      </c>
      <c r="BO10" s="22">
        <v>20840600</v>
      </c>
      <c r="BP10" s="22">
        <v>16728411</v>
      </c>
      <c r="BQ10" s="22">
        <v>20119346</v>
      </c>
      <c r="BR10" s="22">
        <v>14055414</v>
      </c>
      <c r="BS10" s="22">
        <v>19274714</v>
      </c>
      <c r="BT10" s="22">
        <v>17251269</v>
      </c>
      <c r="BU10" s="22">
        <v>19872304</v>
      </c>
      <c r="BV10" s="22">
        <v>18874294</v>
      </c>
      <c r="BW10" s="22">
        <v>20984237</v>
      </c>
      <c r="BX10" s="22">
        <v>16682371</v>
      </c>
      <c r="BY10" s="22">
        <v>19966500</v>
      </c>
      <c r="BZ10" s="22">
        <v>17712695</v>
      </c>
      <c r="CA10" s="17">
        <f t="shared" si="6"/>
        <v>222362155</v>
      </c>
      <c r="CB10" s="22">
        <v>21668471</v>
      </c>
      <c r="CC10" s="22">
        <v>18701796</v>
      </c>
      <c r="CD10" s="22">
        <v>20155930</v>
      </c>
      <c r="CE10" s="22">
        <v>17227750</v>
      </c>
      <c r="CF10" s="22">
        <v>21353468</v>
      </c>
      <c r="CG10" s="22">
        <v>18912160</v>
      </c>
      <c r="CH10" s="22">
        <v>21091270</v>
      </c>
      <c r="CI10" s="22">
        <v>19198644</v>
      </c>
      <c r="CJ10" s="22">
        <v>21585520</v>
      </c>
      <c r="CK10" s="22">
        <v>16917345</v>
      </c>
      <c r="CL10" s="22">
        <v>20275536</v>
      </c>
      <c r="CM10" s="22">
        <v>18315452</v>
      </c>
      <c r="CN10" s="17">
        <f t="shared" si="7"/>
        <v>235403342</v>
      </c>
      <c r="CO10" s="22">
        <v>22487962</v>
      </c>
      <c r="CP10" s="22">
        <v>19833402</v>
      </c>
      <c r="CQ10" s="22">
        <v>20971972</v>
      </c>
      <c r="CR10" s="22">
        <v>18072304</v>
      </c>
      <c r="CS10" s="22">
        <v>21084628</v>
      </c>
      <c r="CT10" s="22">
        <v>18491645</v>
      </c>
      <c r="CU10" s="22">
        <v>23296508</v>
      </c>
      <c r="CV10" s="22">
        <v>19226843</v>
      </c>
      <c r="CW10" s="22">
        <v>20798694</v>
      </c>
      <c r="CX10" s="22">
        <v>17256414</v>
      </c>
      <c r="CY10" s="22">
        <v>19682762</v>
      </c>
      <c r="CZ10" s="22">
        <v>17134892</v>
      </c>
      <c r="DA10" s="17">
        <f t="shared" si="8"/>
        <v>238338026</v>
      </c>
      <c r="DB10" s="22">
        <v>23291206</v>
      </c>
      <c r="DC10" s="22">
        <v>18960968</v>
      </c>
      <c r="DD10" s="22">
        <v>22080213.5</v>
      </c>
      <c r="DE10" s="22">
        <v>18885531</v>
      </c>
      <c r="DF10" s="22">
        <v>20175151</v>
      </c>
      <c r="DG10" s="22">
        <v>17511788</v>
      </c>
      <c r="DH10" s="22">
        <v>22332580</v>
      </c>
      <c r="DI10" s="22">
        <v>18144325</v>
      </c>
      <c r="DJ10" s="22">
        <v>21812571.5</v>
      </c>
      <c r="DK10" s="22">
        <v>17556696.5</v>
      </c>
      <c r="DL10" s="22">
        <v>19710662.5</v>
      </c>
      <c r="DM10" s="22">
        <v>18713921</v>
      </c>
      <c r="DN10" s="17">
        <f t="shared" si="9"/>
        <v>239175614</v>
      </c>
      <c r="DO10" s="22">
        <v>23459194</v>
      </c>
      <c r="DP10" s="22">
        <v>19515114.5</v>
      </c>
      <c r="DQ10" s="22">
        <v>21729634</v>
      </c>
      <c r="DR10" s="22">
        <v>19022586.5</v>
      </c>
      <c r="DS10" s="22">
        <v>20006109</v>
      </c>
      <c r="DT10" s="22">
        <v>19171123.5</v>
      </c>
      <c r="DU10" s="22">
        <v>22939664.5</v>
      </c>
      <c r="DV10" s="22">
        <v>18447608.5</v>
      </c>
      <c r="DW10" s="22">
        <v>22287247.5</v>
      </c>
      <c r="DX10" s="22">
        <v>17321382.5</v>
      </c>
      <c r="DY10" s="22">
        <v>19332539.5</v>
      </c>
      <c r="DZ10" s="22">
        <v>17876450.5</v>
      </c>
      <c r="EA10" s="17">
        <f t="shared" si="10"/>
        <v>241108654.5</v>
      </c>
      <c r="EB10" s="22">
        <v>23191120.5</v>
      </c>
      <c r="EC10" s="22">
        <v>19058372</v>
      </c>
      <c r="ED10" s="22">
        <v>21319613</v>
      </c>
      <c r="EE10" s="22">
        <v>18374912</v>
      </c>
      <c r="EF10" s="22">
        <v>19260618.5</v>
      </c>
      <c r="EG10" s="22">
        <v>18904896.5</v>
      </c>
      <c r="EH10" s="22">
        <v>23186225.5</v>
      </c>
      <c r="EI10" s="22">
        <v>20003449</v>
      </c>
      <c r="EJ10" s="22">
        <v>21637804</v>
      </c>
      <c r="EK10" s="22">
        <v>17348187</v>
      </c>
      <c r="EL10" s="22">
        <v>19713997.5</v>
      </c>
      <c r="EM10" s="22">
        <v>17923179.5</v>
      </c>
      <c r="EN10" s="17">
        <f t="shared" si="11"/>
        <v>239922375</v>
      </c>
      <c r="EO10" s="22">
        <v>23974937.5</v>
      </c>
      <c r="EP10" s="22">
        <v>20902792</v>
      </c>
      <c r="EQ10" s="22">
        <v>21848375</v>
      </c>
      <c r="ER10" s="22">
        <v>19146260.5</v>
      </c>
      <c r="ES10" s="22">
        <v>20909352</v>
      </c>
      <c r="ET10" s="22">
        <v>19015836.5</v>
      </c>
      <c r="EU10" s="22">
        <v>22496602.5</v>
      </c>
      <c r="EV10" s="22">
        <v>19755667</v>
      </c>
      <c r="EW10" s="22">
        <v>22304547</v>
      </c>
      <c r="EX10" s="22">
        <v>17825548</v>
      </c>
      <c r="EY10" s="22">
        <v>21116529</v>
      </c>
      <c r="EZ10" s="22">
        <v>18808535</v>
      </c>
      <c r="FA10" s="17">
        <f t="shared" si="12"/>
        <v>248104982</v>
      </c>
      <c r="FB10" s="22">
        <v>23822135.5</v>
      </c>
      <c r="FC10" s="22">
        <v>21500861.5</v>
      </c>
      <c r="FD10" s="22">
        <v>22704910.5</v>
      </c>
      <c r="FE10" s="22">
        <v>19707901.5</v>
      </c>
      <c r="FF10" s="22">
        <v>21912028</v>
      </c>
      <c r="FG10" s="22">
        <v>19341841.5</v>
      </c>
      <c r="FH10" s="22">
        <v>19191619.5</v>
      </c>
      <c r="FI10" s="22">
        <v>25017295.5</v>
      </c>
      <c r="FJ10" s="22">
        <v>22790049</v>
      </c>
      <c r="FK10" s="22">
        <v>18172297</v>
      </c>
      <c r="FL10" s="22">
        <v>20572609.5</v>
      </c>
      <c r="FM10" s="22">
        <v>19717815</v>
      </c>
      <c r="FN10" s="17">
        <f t="shared" si="13"/>
        <v>254451364</v>
      </c>
      <c r="FO10" s="22">
        <v>25665212</v>
      </c>
      <c r="FP10" s="22">
        <v>20791973</v>
      </c>
      <c r="FQ10" s="22">
        <v>22700301</v>
      </c>
      <c r="FR10" s="22">
        <v>20317071</v>
      </c>
      <c r="FS10" s="22">
        <v>21186943</v>
      </c>
      <c r="FT10" s="22">
        <v>19059558</v>
      </c>
      <c r="FU10" s="22">
        <v>23751580.5</v>
      </c>
      <c r="FV10" s="22">
        <v>20240341.5</v>
      </c>
      <c r="FW10" s="22">
        <v>21307291</v>
      </c>
      <c r="FX10" s="22">
        <v>17607140</v>
      </c>
      <c r="FY10" s="22">
        <v>20610095</v>
      </c>
      <c r="FZ10" s="22">
        <v>19372675</v>
      </c>
      <c r="GA10" s="17">
        <f t="shared" si="14"/>
        <v>252610181</v>
      </c>
      <c r="GB10" s="22">
        <v>25630869.1</v>
      </c>
      <c r="GC10" s="22">
        <v>20560750.5</v>
      </c>
      <c r="GD10" s="22">
        <v>23001881.5</v>
      </c>
      <c r="GE10" s="22">
        <v>20845960</v>
      </c>
      <c r="GF10" s="22">
        <v>21650503</v>
      </c>
      <c r="GG10" s="22">
        <v>19531339.5</v>
      </c>
      <c r="GH10" s="22">
        <v>23240348</v>
      </c>
      <c r="GI10" s="22">
        <v>20066807</v>
      </c>
      <c r="GJ10" s="22">
        <v>21933610.5</v>
      </c>
      <c r="GK10" s="22">
        <v>18173557.5</v>
      </c>
      <c r="GL10" s="22">
        <v>19740657.5</v>
      </c>
      <c r="GM10" s="22">
        <v>20004919.5</v>
      </c>
      <c r="GN10" s="17">
        <f t="shared" si="15"/>
        <v>254381203.6</v>
      </c>
      <c r="GO10" s="22">
        <v>25204905</v>
      </c>
      <c r="GP10" s="22">
        <v>22532188.7</v>
      </c>
      <c r="GQ10" s="22">
        <v>23539996</v>
      </c>
      <c r="GR10" s="22">
        <v>20726574.5</v>
      </c>
      <c r="GS10" s="22">
        <v>20967667.5</v>
      </c>
      <c r="GT10" s="22">
        <v>19855045.5</v>
      </c>
      <c r="GU10" s="22">
        <v>22971606</v>
      </c>
      <c r="GV10" s="22">
        <v>18455815.9</v>
      </c>
      <c r="GW10" s="22">
        <v>21985685.1</v>
      </c>
      <c r="GX10" s="22">
        <v>17507919.5</v>
      </c>
      <c r="GY10" s="22">
        <v>19815816.5</v>
      </c>
      <c r="GZ10" s="22">
        <v>19716146.2</v>
      </c>
      <c r="HA10" s="17">
        <f t="shared" si="16"/>
        <v>253279366.39999998</v>
      </c>
      <c r="HB10" s="22">
        <v>24901704.4</v>
      </c>
      <c r="HC10" s="22">
        <v>21602455</v>
      </c>
      <c r="HD10" s="22">
        <v>22909831.9</v>
      </c>
      <c r="HE10" s="22">
        <f t="shared" si="0"/>
        <v>69413991.3</v>
      </c>
      <c r="HF10" s="10"/>
    </row>
    <row r="11" spans="1:214" ht="15">
      <c r="A11" s="20" t="s">
        <v>23</v>
      </c>
      <c r="B11" s="21">
        <v>32287258</v>
      </c>
      <c r="C11" s="21">
        <v>33926554</v>
      </c>
      <c r="D11" s="21">
        <v>31231736</v>
      </c>
      <c r="E11" s="21">
        <v>30560033</v>
      </c>
      <c r="F11" s="21">
        <v>31511285</v>
      </c>
      <c r="G11" s="21">
        <v>31661767</v>
      </c>
      <c r="H11" s="21">
        <v>30866751</v>
      </c>
      <c r="I11" s="21">
        <v>30914636</v>
      </c>
      <c r="J11" s="21">
        <v>28865471</v>
      </c>
      <c r="K11" s="21">
        <v>31932626</v>
      </c>
      <c r="L11" s="21">
        <v>32223121</v>
      </c>
      <c r="M11" s="21">
        <v>31962539</v>
      </c>
      <c r="N11" s="17">
        <f t="shared" si="1"/>
        <v>377943777</v>
      </c>
      <c r="O11" s="21">
        <v>33439758</v>
      </c>
      <c r="P11" s="21">
        <v>34923090</v>
      </c>
      <c r="Q11" s="21">
        <v>30980522</v>
      </c>
      <c r="R11" s="21">
        <v>32925509</v>
      </c>
      <c r="S11" s="21">
        <v>31088783</v>
      </c>
      <c r="T11" s="21">
        <v>33169127</v>
      </c>
      <c r="U11" s="21">
        <v>38100684</v>
      </c>
      <c r="V11" s="21">
        <v>34683247</v>
      </c>
      <c r="W11" s="21">
        <v>31025815</v>
      </c>
      <c r="X11" s="21">
        <v>33957612</v>
      </c>
      <c r="Y11" s="21">
        <v>33255674</v>
      </c>
      <c r="Z11" s="21">
        <v>33284116</v>
      </c>
      <c r="AA11" s="17">
        <f t="shared" si="2"/>
        <v>400833937</v>
      </c>
      <c r="AB11" s="22">
        <v>35233234</v>
      </c>
      <c r="AC11" s="22">
        <v>34282655</v>
      </c>
      <c r="AD11" s="22">
        <v>32928868</v>
      </c>
      <c r="AE11" s="22">
        <v>35184923</v>
      </c>
      <c r="AF11" s="22">
        <v>35354300</v>
      </c>
      <c r="AG11" s="22">
        <v>33096844</v>
      </c>
      <c r="AH11" s="22">
        <v>35027185</v>
      </c>
      <c r="AI11" s="22">
        <v>34302908</v>
      </c>
      <c r="AJ11" s="22">
        <v>36837471.2</v>
      </c>
      <c r="AK11" s="22">
        <v>32018473</v>
      </c>
      <c r="AL11" s="22">
        <v>35974774</v>
      </c>
      <c r="AM11" s="22">
        <v>35056371.9</v>
      </c>
      <c r="AN11" s="17">
        <f t="shared" si="3"/>
        <v>415298007.09999996</v>
      </c>
      <c r="AO11" s="22">
        <v>37308879.8</v>
      </c>
      <c r="AP11" s="22">
        <v>34796754.5</v>
      </c>
      <c r="AQ11" s="22">
        <v>36066720.3</v>
      </c>
      <c r="AR11" s="22">
        <v>39423066.2</v>
      </c>
      <c r="AS11" s="22">
        <v>36445373</v>
      </c>
      <c r="AT11" s="22">
        <v>35773316</v>
      </c>
      <c r="AU11" s="22">
        <v>38550210</v>
      </c>
      <c r="AV11" s="22">
        <v>43008829</v>
      </c>
      <c r="AW11" s="22">
        <v>38198222</v>
      </c>
      <c r="AX11" s="22">
        <v>38283153</v>
      </c>
      <c r="AY11" s="22">
        <v>38715254</v>
      </c>
      <c r="AZ11" s="22">
        <v>37292304</v>
      </c>
      <c r="BA11" s="17">
        <f t="shared" si="4"/>
        <v>453862081.8</v>
      </c>
      <c r="BB11" s="22">
        <v>39949327</v>
      </c>
      <c r="BC11" s="22">
        <v>39279108</v>
      </c>
      <c r="BD11" s="22">
        <v>39454827</v>
      </c>
      <c r="BE11" s="22">
        <v>41212109</v>
      </c>
      <c r="BF11" s="22">
        <v>39389867</v>
      </c>
      <c r="BG11" s="22">
        <v>42880426</v>
      </c>
      <c r="BH11" s="22">
        <v>43331100</v>
      </c>
      <c r="BI11" s="22">
        <v>41173603</v>
      </c>
      <c r="BJ11" s="22">
        <v>42759526</v>
      </c>
      <c r="BK11" s="22">
        <v>38589242</v>
      </c>
      <c r="BL11" s="22">
        <v>42806499</v>
      </c>
      <c r="BM11" s="22">
        <v>38774717</v>
      </c>
      <c r="BN11" s="17">
        <f t="shared" si="5"/>
        <v>489600351</v>
      </c>
      <c r="BO11" s="22">
        <v>43057225</v>
      </c>
      <c r="BP11" s="22">
        <v>41968260</v>
      </c>
      <c r="BQ11" s="22">
        <v>40181216</v>
      </c>
      <c r="BR11" s="22">
        <v>42242341</v>
      </c>
      <c r="BS11" s="22">
        <v>41208380</v>
      </c>
      <c r="BT11" s="22">
        <v>44111909</v>
      </c>
      <c r="BU11" s="22">
        <v>45173926</v>
      </c>
      <c r="BV11" s="22">
        <v>42612402</v>
      </c>
      <c r="BW11" s="22">
        <v>45286267</v>
      </c>
      <c r="BX11" s="22">
        <v>42800856</v>
      </c>
      <c r="BY11" s="22">
        <v>46062732</v>
      </c>
      <c r="BZ11" s="22">
        <v>43211099</v>
      </c>
      <c r="CA11" s="17">
        <f t="shared" si="6"/>
        <v>517916613</v>
      </c>
      <c r="CB11" s="22">
        <v>42059608</v>
      </c>
      <c r="CC11" s="22">
        <v>39624651</v>
      </c>
      <c r="CD11" s="22">
        <v>40163158</v>
      </c>
      <c r="CE11" s="22">
        <v>44141825</v>
      </c>
      <c r="CF11" s="22">
        <v>46349667</v>
      </c>
      <c r="CG11" s="22">
        <v>44806861</v>
      </c>
      <c r="CH11" s="22">
        <v>44637750</v>
      </c>
      <c r="CI11" s="22">
        <v>45858120</v>
      </c>
      <c r="CJ11" s="22">
        <v>46121228</v>
      </c>
      <c r="CK11" s="22">
        <v>44853216</v>
      </c>
      <c r="CL11" s="22">
        <v>47509795</v>
      </c>
      <c r="CM11" s="22">
        <v>45250657</v>
      </c>
      <c r="CN11" s="17">
        <f t="shared" si="7"/>
        <v>531376536</v>
      </c>
      <c r="CO11" s="22">
        <v>46631369</v>
      </c>
      <c r="CP11" s="22">
        <v>48406744</v>
      </c>
      <c r="CQ11" s="22">
        <v>44928225</v>
      </c>
      <c r="CR11" s="22">
        <v>45224820</v>
      </c>
      <c r="CS11" s="22">
        <v>45887395</v>
      </c>
      <c r="CT11" s="22">
        <v>46524241.99</v>
      </c>
      <c r="CU11" s="22">
        <v>46513785</v>
      </c>
      <c r="CV11" s="22">
        <v>45330819</v>
      </c>
      <c r="CW11" s="22">
        <v>49608641</v>
      </c>
      <c r="CX11" s="22">
        <v>46474004</v>
      </c>
      <c r="CY11" s="22">
        <v>48191378</v>
      </c>
      <c r="CZ11" s="22">
        <v>43864758</v>
      </c>
      <c r="DA11" s="17">
        <f t="shared" si="8"/>
        <v>557586179.99</v>
      </c>
      <c r="DB11" s="22">
        <v>48592698</v>
      </c>
      <c r="DC11" s="22">
        <v>45082294</v>
      </c>
      <c r="DD11" s="22">
        <v>45294765</v>
      </c>
      <c r="DE11" s="22">
        <v>46560269</v>
      </c>
      <c r="DF11" s="22">
        <v>45590680</v>
      </c>
      <c r="DG11" s="22">
        <v>45660982</v>
      </c>
      <c r="DH11" s="22">
        <v>49437450</v>
      </c>
      <c r="DI11" s="22">
        <v>48002656</v>
      </c>
      <c r="DJ11" s="22">
        <v>50514458</v>
      </c>
      <c r="DK11" s="22">
        <v>48237839</v>
      </c>
      <c r="DL11" s="22">
        <v>47391069</v>
      </c>
      <c r="DM11" s="22">
        <v>47035556</v>
      </c>
      <c r="DN11" s="17">
        <f t="shared" si="9"/>
        <v>567400716</v>
      </c>
      <c r="DO11" s="22">
        <v>47469011</v>
      </c>
      <c r="DP11" s="22">
        <v>43760105</v>
      </c>
      <c r="DQ11" s="22">
        <v>42969224</v>
      </c>
      <c r="DR11" s="22">
        <v>45946967</v>
      </c>
      <c r="DS11" s="22">
        <v>45848201</v>
      </c>
      <c r="DT11" s="22">
        <v>46761446</v>
      </c>
      <c r="DU11" s="22">
        <v>47715817</v>
      </c>
      <c r="DV11" s="22">
        <v>45865895</v>
      </c>
      <c r="DW11" s="22">
        <v>50969510</v>
      </c>
      <c r="DX11" s="22">
        <v>46632520</v>
      </c>
      <c r="DY11" s="22">
        <v>45420316</v>
      </c>
      <c r="DZ11" s="22">
        <v>47710823</v>
      </c>
      <c r="EA11" s="17">
        <f t="shared" si="10"/>
        <v>557069835</v>
      </c>
      <c r="EB11" s="22">
        <v>46621108</v>
      </c>
      <c r="EC11" s="22">
        <v>44554011</v>
      </c>
      <c r="ED11" s="22">
        <v>45620504</v>
      </c>
      <c r="EE11" s="22">
        <v>45260788</v>
      </c>
      <c r="EF11" s="22">
        <v>46385824</v>
      </c>
      <c r="EG11" s="22">
        <v>48735341</v>
      </c>
      <c r="EH11" s="22">
        <v>48896693</v>
      </c>
      <c r="EI11" s="22">
        <v>49112754</v>
      </c>
      <c r="EJ11" s="22">
        <v>48778975</v>
      </c>
      <c r="EK11" s="22">
        <v>47756040</v>
      </c>
      <c r="EL11" s="22">
        <v>48161054</v>
      </c>
      <c r="EM11" s="22">
        <v>47417241</v>
      </c>
      <c r="EN11" s="17">
        <f t="shared" si="11"/>
        <v>567300333</v>
      </c>
      <c r="EO11" s="22">
        <v>47651106</v>
      </c>
      <c r="EP11" s="22">
        <v>48356216</v>
      </c>
      <c r="EQ11" s="22">
        <v>44087686</v>
      </c>
      <c r="ER11" s="22">
        <v>45829039</v>
      </c>
      <c r="ES11" s="22">
        <v>46726978</v>
      </c>
      <c r="ET11" s="22">
        <v>46956676</v>
      </c>
      <c r="EU11" s="22">
        <v>47104375</v>
      </c>
      <c r="EV11" s="22">
        <v>49298235</v>
      </c>
      <c r="EW11" s="22">
        <v>49005356</v>
      </c>
      <c r="EX11" s="22">
        <v>45321953</v>
      </c>
      <c r="EY11" s="22">
        <v>49582838</v>
      </c>
      <c r="EZ11" s="22">
        <v>48060677</v>
      </c>
      <c r="FA11" s="17">
        <f t="shared" si="12"/>
        <v>567981135</v>
      </c>
      <c r="FB11" s="22">
        <v>46457059</v>
      </c>
      <c r="FC11" s="22">
        <v>47333694</v>
      </c>
      <c r="FD11" s="22">
        <v>45181308</v>
      </c>
      <c r="FE11" s="22">
        <v>45239278</v>
      </c>
      <c r="FF11" s="22">
        <v>45639550</v>
      </c>
      <c r="FG11" s="22">
        <v>46187338</v>
      </c>
      <c r="FH11" s="22">
        <v>41242019</v>
      </c>
      <c r="FI11" s="22">
        <v>50297821</v>
      </c>
      <c r="FJ11" s="22">
        <v>44911194</v>
      </c>
      <c r="FK11" s="22">
        <v>43291088</v>
      </c>
      <c r="FL11" s="22">
        <v>42876655</v>
      </c>
      <c r="FM11" s="22">
        <v>40776157</v>
      </c>
      <c r="FN11" s="17">
        <f t="shared" si="13"/>
        <v>539433161</v>
      </c>
      <c r="FO11" s="22">
        <v>44973801</v>
      </c>
      <c r="FP11" s="22">
        <v>40662113</v>
      </c>
      <c r="FQ11" s="22">
        <v>37762044</v>
      </c>
      <c r="FR11" s="22">
        <v>40787804.69</v>
      </c>
      <c r="FS11" s="22">
        <v>40729223.31</v>
      </c>
      <c r="FT11" s="22">
        <v>39810827</v>
      </c>
      <c r="FU11" s="22">
        <v>42376132</v>
      </c>
      <c r="FV11" s="22">
        <v>40262549</v>
      </c>
      <c r="FW11" s="22">
        <v>40553809</v>
      </c>
      <c r="FX11" s="22">
        <v>41091448</v>
      </c>
      <c r="FY11" s="22">
        <v>42008520</v>
      </c>
      <c r="FZ11" s="22">
        <v>41017348</v>
      </c>
      <c r="GA11" s="17">
        <f t="shared" si="14"/>
        <v>492035619</v>
      </c>
      <c r="GB11" s="22">
        <v>42028917</v>
      </c>
      <c r="GC11" s="22">
        <v>39439436</v>
      </c>
      <c r="GD11" s="22">
        <v>39594628</v>
      </c>
      <c r="GE11" s="22">
        <v>39932763</v>
      </c>
      <c r="GF11" s="22">
        <v>39179922</v>
      </c>
      <c r="GG11" s="22">
        <v>40757980</v>
      </c>
      <c r="GH11" s="22">
        <v>44630742</v>
      </c>
      <c r="GI11" s="22">
        <v>42378104</v>
      </c>
      <c r="GJ11" s="22">
        <v>42940244</v>
      </c>
      <c r="GK11" s="22">
        <v>40551947</v>
      </c>
      <c r="GL11" s="22">
        <v>40365071</v>
      </c>
      <c r="GM11" s="22">
        <v>43075307</v>
      </c>
      <c r="GN11" s="17">
        <f t="shared" si="15"/>
        <v>494875061</v>
      </c>
      <c r="GO11" s="22">
        <v>40455002</v>
      </c>
      <c r="GP11" s="22">
        <v>41185249</v>
      </c>
      <c r="GQ11" s="22">
        <v>39473410</v>
      </c>
      <c r="GR11" s="22">
        <v>41483651</v>
      </c>
      <c r="GS11" s="22">
        <v>39017337</v>
      </c>
      <c r="GT11" s="22">
        <v>40659593</v>
      </c>
      <c r="GU11" s="22">
        <v>41768991</v>
      </c>
      <c r="GV11" s="22">
        <v>38999177</v>
      </c>
      <c r="GW11" s="22">
        <v>43146469</v>
      </c>
      <c r="GX11" s="22">
        <v>40704106</v>
      </c>
      <c r="GY11" s="22">
        <v>42127213</v>
      </c>
      <c r="GZ11" s="22">
        <v>42731903</v>
      </c>
      <c r="HA11" s="17">
        <f t="shared" si="16"/>
        <v>491752101</v>
      </c>
      <c r="HB11" s="22">
        <v>42446610</v>
      </c>
      <c r="HC11" s="22">
        <v>42302526</v>
      </c>
      <c r="HD11" s="22">
        <v>40729912</v>
      </c>
      <c r="HE11" s="22">
        <f t="shared" si="0"/>
        <v>125479048</v>
      </c>
      <c r="HF11" s="10"/>
    </row>
    <row r="12" spans="1:214" ht="15">
      <c r="A12" s="20" t="s">
        <v>24</v>
      </c>
      <c r="B12" s="21">
        <v>125856025.00000001</v>
      </c>
      <c r="C12" s="21">
        <v>120640682</v>
      </c>
      <c r="D12" s="21">
        <v>110103907</v>
      </c>
      <c r="E12" s="21">
        <v>106809898</v>
      </c>
      <c r="F12" s="21">
        <v>130234814</v>
      </c>
      <c r="G12" s="21">
        <v>122759687</v>
      </c>
      <c r="H12" s="21">
        <v>111558390</v>
      </c>
      <c r="I12" s="21">
        <v>111869834</v>
      </c>
      <c r="J12" s="21">
        <v>115110528</v>
      </c>
      <c r="K12" s="21">
        <v>110397143.00000001</v>
      </c>
      <c r="L12" s="21">
        <v>127173344</v>
      </c>
      <c r="M12" s="21">
        <v>101938746.00000001</v>
      </c>
      <c r="N12" s="17">
        <f t="shared" si="1"/>
        <v>1394452998</v>
      </c>
      <c r="O12" s="21">
        <v>122290006</v>
      </c>
      <c r="P12" s="21">
        <v>106815771</v>
      </c>
      <c r="Q12" s="21">
        <v>111194481</v>
      </c>
      <c r="R12" s="21">
        <v>105701103</v>
      </c>
      <c r="S12" s="21">
        <v>131838913.99999999</v>
      </c>
      <c r="T12" s="21">
        <v>115394882</v>
      </c>
      <c r="U12" s="21">
        <v>106340370</v>
      </c>
      <c r="V12" s="21">
        <v>104710535</v>
      </c>
      <c r="W12" s="21">
        <v>112473270</v>
      </c>
      <c r="X12" s="21">
        <v>112153621</v>
      </c>
      <c r="Y12" s="21">
        <v>105213292</v>
      </c>
      <c r="Z12" s="21">
        <v>102387179</v>
      </c>
      <c r="AA12" s="17">
        <f t="shared" si="2"/>
        <v>1336513424</v>
      </c>
      <c r="AB12" s="22">
        <v>18475005</v>
      </c>
      <c r="AC12" s="22">
        <v>20039199</v>
      </c>
      <c r="AD12" s="22">
        <v>19911402</v>
      </c>
      <c r="AE12" s="22">
        <v>16887577</v>
      </c>
      <c r="AF12" s="22">
        <v>17122167</v>
      </c>
      <c r="AG12" s="22">
        <v>20422544</v>
      </c>
      <c r="AH12" s="22">
        <v>13753320</v>
      </c>
      <c r="AI12" s="22">
        <v>27383552</v>
      </c>
      <c r="AJ12" s="22">
        <v>21734187.6</v>
      </c>
      <c r="AK12" s="22">
        <v>26922600</v>
      </c>
      <c r="AL12" s="22">
        <v>20348516</v>
      </c>
      <c r="AM12" s="22">
        <v>23186183</v>
      </c>
      <c r="AN12" s="17">
        <f t="shared" si="3"/>
        <v>246186252.6</v>
      </c>
      <c r="AO12" s="22">
        <v>23699794</v>
      </c>
      <c r="AP12" s="22">
        <v>21122739</v>
      </c>
      <c r="AQ12" s="22">
        <v>19917225</v>
      </c>
      <c r="AR12" s="22">
        <v>16865613</v>
      </c>
      <c r="AS12" s="22">
        <v>18500221</v>
      </c>
      <c r="AT12" s="22">
        <v>18303976</v>
      </c>
      <c r="AU12" s="22">
        <v>19572886</v>
      </c>
      <c r="AV12" s="22">
        <v>19274362</v>
      </c>
      <c r="AW12" s="22">
        <v>18484069</v>
      </c>
      <c r="AX12" s="22">
        <v>19813368</v>
      </c>
      <c r="AY12" s="22">
        <v>19301612</v>
      </c>
      <c r="AZ12" s="22">
        <v>19484622</v>
      </c>
      <c r="BA12" s="17">
        <f t="shared" si="4"/>
        <v>234340487</v>
      </c>
      <c r="BB12" s="22">
        <v>19030822</v>
      </c>
      <c r="BC12" s="22">
        <v>18344686</v>
      </c>
      <c r="BD12" s="22">
        <v>18204531</v>
      </c>
      <c r="BE12" s="22">
        <v>17226420</v>
      </c>
      <c r="BF12" s="22">
        <v>18176359</v>
      </c>
      <c r="BG12" s="22">
        <v>16428631</v>
      </c>
      <c r="BH12" s="22">
        <v>16393570</v>
      </c>
      <c r="BI12" s="22">
        <v>16538296</v>
      </c>
      <c r="BJ12" s="22">
        <v>16314955</v>
      </c>
      <c r="BK12" s="22">
        <v>12777406</v>
      </c>
      <c r="BL12" s="22">
        <v>17427184</v>
      </c>
      <c r="BM12" s="22">
        <v>18586648</v>
      </c>
      <c r="BN12" s="17">
        <f t="shared" si="5"/>
        <v>205449508</v>
      </c>
      <c r="BO12" s="22">
        <v>19205457</v>
      </c>
      <c r="BP12" s="22">
        <v>16739577</v>
      </c>
      <c r="BQ12" s="22">
        <v>17366019</v>
      </c>
      <c r="BR12" s="22">
        <v>16205742</v>
      </c>
      <c r="BS12" s="22">
        <v>16437504</v>
      </c>
      <c r="BT12" s="22">
        <v>16345551</v>
      </c>
      <c r="BU12" s="22">
        <v>17007795</v>
      </c>
      <c r="BV12" s="22">
        <v>17187291</v>
      </c>
      <c r="BW12" s="22">
        <v>16327034</v>
      </c>
      <c r="BX12" s="22">
        <v>16410237</v>
      </c>
      <c r="BY12" s="22">
        <v>15696382</v>
      </c>
      <c r="BZ12" s="22">
        <v>15581542</v>
      </c>
      <c r="CA12" s="17">
        <f t="shared" si="6"/>
        <v>200510131</v>
      </c>
      <c r="CB12" s="22">
        <v>13909918</v>
      </c>
      <c r="CC12" s="22">
        <v>20857764</v>
      </c>
      <c r="CD12" s="22">
        <v>22642993</v>
      </c>
      <c r="CE12" s="22">
        <v>24115399</v>
      </c>
      <c r="CF12" s="22">
        <v>23149179</v>
      </c>
      <c r="CG12" s="22">
        <v>26064199</v>
      </c>
      <c r="CH12" s="22">
        <v>27149663</v>
      </c>
      <c r="CI12" s="22">
        <v>28529626</v>
      </c>
      <c r="CJ12" s="22">
        <v>25718743</v>
      </c>
      <c r="CK12" s="22">
        <v>26344318</v>
      </c>
      <c r="CL12" s="22">
        <v>26771612</v>
      </c>
      <c r="CM12" s="22">
        <v>26588910</v>
      </c>
      <c r="CN12" s="17">
        <f t="shared" si="7"/>
        <v>291842324</v>
      </c>
      <c r="CO12" s="22">
        <v>28014363</v>
      </c>
      <c r="CP12" s="22">
        <v>23200864</v>
      </c>
      <c r="CQ12" s="22">
        <v>26429489</v>
      </c>
      <c r="CR12" s="22">
        <v>25840826</v>
      </c>
      <c r="CS12" s="22">
        <v>27303795</v>
      </c>
      <c r="CT12" s="22">
        <v>26178965</v>
      </c>
      <c r="CU12" s="22">
        <v>28411768</v>
      </c>
      <c r="CV12" s="22">
        <v>30745532</v>
      </c>
      <c r="CW12" s="22">
        <v>28652437</v>
      </c>
      <c r="CX12" s="22">
        <v>27238113</v>
      </c>
      <c r="CY12" s="22">
        <v>28374689</v>
      </c>
      <c r="CZ12" s="22">
        <v>29267216</v>
      </c>
      <c r="DA12" s="17">
        <f t="shared" si="8"/>
        <v>329658057</v>
      </c>
      <c r="DB12" s="22">
        <v>31046026</v>
      </c>
      <c r="DC12" s="22">
        <v>27665252</v>
      </c>
      <c r="DD12" s="22">
        <v>30266308</v>
      </c>
      <c r="DE12" s="22">
        <v>28404020</v>
      </c>
      <c r="DF12" s="22">
        <v>29748077</v>
      </c>
      <c r="DG12" s="22">
        <v>27287195</v>
      </c>
      <c r="DH12" s="22">
        <v>32726554</v>
      </c>
      <c r="DI12" s="22">
        <v>31049832</v>
      </c>
      <c r="DJ12" s="22">
        <v>29255768</v>
      </c>
      <c r="DK12" s="22">
        <v>30248915</v>
      </c>
      <c r="DL12" s="22">
        <v>26476259</v>
      </c>
      <c r="DM12" s="22">
        <v>31564438</v>
      </c>
      <c r="DN12" s="17">
        <f t="shared" si="9"/>
        <v>355738644</v>
      </c>
      <c r="DO12" s="22">
        <v>30732432</v>
      </c>
      <c r="DP12" s="22">
        <v>27063670</v>
      </c>
      <c r="DQ12" s="22">
        <v>29117315</v>
      </c>
      <c r="DR12" s="22">
        <v>26559530</v>
      </c>
      <c r="DS12" s="22">
        <v>26956341</v>
      </c>
      <c r="DT12" s="22">
        <v>29030384</v>
      </c>
      <c r="DU12" s="22">
        <v>30566849</v>
      </c>
      <c r="DV12" s="22">
        <v>31532533</v>
      </c>
      <c r="DW12" s="22">
        <v>29017590</v>
      </c>
      <c r="DX12" s="22">
        <v>29517135</v>
      </c>
      <c r="DY12" s="22">
        <v>28880354</v>
      </c>
      <c r="DZ12" s="22">
        <v>29760975</v>
      </c>
      <c r="EA12" s="17">
        <f t="shared" si="10"/>
        <v>348735108</v>
      </c>
      <c r="EB12" s="22">
        <v>30777270</v>
      </c>
      <c r="EC12" s="22">
        <v>27576966</v>
      </c>
      <c r="ED12" s="22">
        <v>30449178</v>
      </c>
      <c r="EE12" s="22">
        <v>27454798</v>
      </c>
      <c r="EF12" s="22">
        <v>29415466</v>
      </c>
      <c r="EG12" s="22">
        <v>29740854</v>
      </c>
      <c r="EH12" s="22">
        <v>31014816</v>
      </c>
      <c r="EI12" s="22">
        <v>30387177</v>
      </c>
      <c r="EJ12" s="22">
        <v>28401697</v>
      </c>
      <c r="EK12" s="22">
        <v>29097340</v>
      </c>
      <c r="EL12" s="22">
        <v>27935259</v>
      </c>
      <c r="EM12" s="22">
        <v>29952756</v>
      </c>
      <c r="EN12" s="17">
        <f t="shared" si="11"/>
        <v>352203577</v>
      </c>
      <c r="EO12" s="22">
        <v>31150145</v>
      </c>
      <c r="EP12" s="22">
        <v>28223886</v>
      </c>
      <c r="EQ12" s="22">
        <v>32335133</v>
      </c>
      <c r="ER12" s="22">
        <v>26330319</v>
      </c>
      <c r="ES12" s="22">
        <v>23238785</v>
      </c>
      <c r="ET12" s="22">
        <v>30548083</v>
      </c>
      <c r="EU12" s="22">
        <v>30556269</v>
      </c>
      <c r="EV12" s="22">
        <v>33149623</v>
      </c>
      <c r="EW12" s="22">
        <v>32909568</v>
      </c>
      <c r="EX12" s="22">
        <v>33592121</v>
      </c>
      <c r="EY12" s="22">
        <v>31683944</v>
      </c>
      <c r="EZ12" s="22">
        <v>32390675</v>
      </c>
      <c r="FA12" s="17">
        <f t="shared" si="12"/>
        <v>366108551</v>
      </c>
      <c r="FB12" s="22">
        <v>33663262</v>
      </c>
      <c r="FC12" s="22">
        <v>31610830</v>
      </c>
      <c r="FD12" s="22">
        <v>33548074</v>
      </c>
      <c r="FE12" s="22">
        <v>32569086</v>
      </c>
      <c r="FF12" s="22">
        <v>33046186</v>
      </c>
      <c r="FG12" s="22">
        <v>32810451</v>
      </c>
      <c r="FH12" s="22">
        <v>33628031</v>
      </c>
      <c r="FI12" s="22">
        <v>32571256</v>
      </c>
      <c r="FJ12" s="22">
        <v>31865773</v>
      </c>
      <c r="FK12" s="22">
        <v>32589160</v>
      </c>
      <c r="FL12" s="22">
        <v>31608993</v>
      </c>
      <c r="FM12" s="22">
        <v>28163101</v>
      </c>
      <c r="FN12" s="17">
        <f t="shared" si="13"/>
        <v>387674203</v>
      </c>
      <c r="FO12" s="22">
        <v>36196529</v>
      </c>
      <c r="FP12" s="22">
        <v>29258053</v>
      </c>
      <c r="FQ12" s="22">
        <v>32419119</v>
      </c>
      <c r="FR12" s="22">
        <v>51283456</v>
      </c>
      <c r="FS12" s="22">
        <v>31285819</v>
      </c>
      <c r="FT12" s="22">
        <v>27177527</v>
      </c>
      <c r="FU12" s="22">
        <v>28541883</v>
      </c>
      <c r="FV12" s="22">
        <v>28407156</v>
      </c>
      <c r="FW12" s="22">
        <v>28905583</v>
      </c>
      <c r="FX12" s="22">
        <v>30181144</v>
      </c>
      <c r="FY12" s="22">
        <v>30729744</v>
      </c>
      <c r="FZ12" s="22">
        <v>29704663</v>
      </c>
      <c r="GA12" s="17">
        <f t="shared" si="14"/>
        <v>384090676</v>
      </c>
      <c r="GB12" s="22">
        <v>31394049</v>
      </c>
      <c r="GC12" s="22">
        <v>27423176</v>
      </c>
      <c r="GD12" s="22">
        <v>31070075</v>
      </c>
      <c r="GE12" s="22">
        <v>29515196</v>
      </c>
      <c r="GF12" s="22">
        <v>29665867</v>
      </c>
      <c r="GG12" s="22">
        <v>23665653</v>
      </c>
      <c r="GH12" s="22">
        <v>29575416</v>
      </c>
      <c r="GI12" s="22">
        <v>28007193</v>
      </c>
      <c r="GJ12" s="22">
        <v>28251280</v>
      </c>
      <c r="GK12" s="22">
        <v>30390062</v>
      </c>
      <c r="GL12" s="22">
        <v>29331582</v>
      </c>
      <c r="GM12" s="22">
        <v>29951777</v>
      </c>
      <c r="GN12" s="17">
        <f t="shared" si="15"/>
        <v>348241326</v>
      </c>
      <c r="GO12" s="22">
        <v>31072570</v>
      </c>
      <c r="GP12" s="22">
        <v>27981014</v>
      </c>
      <c r="GQ12" s="22">
        <v>31408095</v>
      </c>
      <c r="GR12" s="22">
        <v>28668434</v>
      </c>
      <c r="GS12" s="22">
        <v>31154495</v>
      </c>
      <c r="GT12" s="22">
        <v>29565555</v>
      </c>
      <c r="GU12" s="22">
        <v>28021567</v>
      </c>
      <c r="GV12" s="22">
        <v>26195303</v>
      </c>
      <c r="GW12" s="22">
        <v>28943640</v>
      </c>
      <c r="GX12" s="22">
        <v>29197724</v>
      </c>
      <c r="GY12" s="22">
        <v>29271892</v>
      </c>
      <c r="GZ12" s="22">
        <v>27982793</v>
      </c>
      <c r="HA12" s="17">
        <f t="shared" si="16"/>
        <v>349463082</v>
      </c>
      <c r="HB12" s="22">
        <v>29201393</v>
      </c>
      <c r="HC12" s="22">
        <v>27592075</v>
      </c>
      <c r="HD12" s="22">
        <v>29180244</v>
      </c>
      <c r="HE12" s="22">
        <f t="shared" si="0"/>
        <v>85973712</v>
      </c>
      <c r="HF12" s="10"/>
    </row>
    <row r="13" spans="1:214" ht="15">
      <c r="A13" s="20" t="s">
        <v>1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17">
        <f t="shared" si="1"/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17">
        <f t="shared" si="2"/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17">
        <f t="shared" si="3"/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17">
        <f t="shared" si="4"/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17">
        <f t="shared" si="5"/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17">
        <f t="shared" si="6"/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17">
        <f t="shared" si="7"/>
        <v>0</v>
      </c>
      <c r="CO13" s="22">
        <v>0</v>
      </c>
      <c r="CP13" s="22">
        <v>0</v>
      </c>
      <c r="CQ13" s="22">
        <v>0</v>
      </c>
      <c r="CR13" s="22">
        <v>0</v>
      </c>
      <c r="CS13" s="22">
        <v>0</v>
      </c>
      <c r="CT13" s="22">
        <v>0</v>
      </c>
      <c r="CU13" s="22">
        <v>0</v>
      </c>
      <c r="CV13" s="22">
        <v>0</v>
      </c>
      <c r="CW13" s="22">
        <v>0</v>
      </c>
      <c r="CX13" s="22">
        <v>0</v>
      </c>
      <c r="CY13" s="22">
        <v>0</v>
      </c>
      <c r="CZ13" s="22">
        <v>0</v>
      </c>
      <c r="DA13" s="17">
        <f t="shared" si="8"/>
        <v>0</v>
      </c>
      <c r="DB13" s="22">
        <v>0</v>
      </c>
      <c r="DC13" s="22">
        <v>0</v>
      </c>
      <c r="DD13" s="22">
        <v>0</v>
      </c>
      <c r="DE13" s="22">
        <v>0</v>
      </c>
      <c r="DF13" s="22">
        <v>0</v>
      </c>
      <c r="DG13" s="22">
        <v>0</v>
      </c>
      <c r="DH13" s="22">
        <v>0</v>
      </c>
      <c r="DI13" s="22">
        <v>0</v>
      </c>
      <c r="DJ13" s="22">
        <v>0</v>
      </c>
      <c r="DK13" s="22">
        <v>0</v>
      </c>
      <c r="DL13" s="22">
        <v>0</v>
      </c>
      <c r="DM13" s="22">
        <v>0</v>
      </c>
      <c r="DN13" s="17">
        <f t="shared" si="9"/>
        <v>0</v>
      </c>
      <c r="DO13" s="22">
        <v>0</v>
      </c>
      <c r="DP13" s="22">
        <v>0</v>
      </c>
      <c r="DQ13" s="22">
        <v>0</v>
      </c>
      <c r="DR13" s="22">
        <v>0</v>
      </c>
      <c r="DS13" s="22">
        <v>0</v>
      </c>
      <c r="DT13" s="22">
        <v>0</v>
      </c>
      <c r="DU13" s="22">
        <v>0</v>
      </c>
      <c r="DV13" s="22">
        <v>0</v>
      </c>
      <c r="DW13" s="22">
        <v>0</v>
      </c>
      <c r="DX13" s="22">
        <v>0</v>
      </c>
      <c r="DY13" s="22">
        <v>0</v>
      </c>
      <c r="DZ13" s="22">
        <v>0</v>
      </c>
      <c r="EA13" s="17">
        <f t="shared" si="10"/>
        <v>0</v>
      </c>
      <c r="EB13" s="22">
        <v>0</v>
      </c>
      <c r="EC13" s="22">
        <v>0</v>
      </c>
      <c r="ED13" s="22">
        <v>0</v>
      </c>
      <c r="EE13" s="22">
        <v>0</v>
      </c>
      <c r="EF13" s="22">
        <v>0</v>
      </c>
      <c r="EG13" s="22">
        <v>0</v>
      </c>
      <c r="EH13" s="22">
        <v>0</v>
      </c>
      <c r="EI13" s="22">
        <v>0</v>
      </c>
      <c r="EJ13" s="22">
        <v>0</v>
      </c>
      <c r="EK13" s="22">
        <v>0</v>
      </c>
      <c r="EL13" s="22">
        <v>0</v>
      </c>
      <c r="EM13" s="22">
        <v>0</v>
      </c>
      <c r="EN13" s="17">
        <f t="shared" si="11"/>
        <v>0</v>
      </c>
      <c r="EO13" s="22">
        <v>0</v>
      </c>
      <c r="EP13" s="22">
        <v>0</v>
      </c>
      <c r="EQ13" s="22">
        <v>0</v>
      </c>
      <c r="ER13" s="22">
        <v>0</v>
      </c>
      <c r="ES13" s="22">
        <v>0</v>
      </c>
      <c r="ET13" s="22">
        <v>0</v>
      </c>
      <c r="EU13" s="22">
        <v>0</v>
      </c>
      <c r="EV13" s="22">
        <v>0</v>
      </c>
      <c r="EW13" s="22">
        <v>0</v>
      </c>
      <c r="EX13" s="22">
        <v>0</v>
      </c>
      <c r="EY13" s="22">
        <v>0</v>
      </c>
      <c r="EZ13" s="22">
        <v>0</v>
      </c>
      <c r="FA13" s="17">
        <f t="shared" si="12"/>
        <v>0</v>
      </c>
      <c r="FB13" s="22">
        <v>0</v>
      </c>
      <c r="FC13" s="22">
        <v>0</v>
      </c>
      <c r="FD13" s="22">
        <v>0</v>
      </c>
      <c r="FE13" s="22">
        <v>0</v>
      </c>
      <c r="FF13" s="22">
        <v>0</v>
      </c>
      <c r="FG13" s="22">
        <v>0</v>
      </c>
      <c r="FH13" s="22">
        <v>0</v>
      </c>
      <c r="FI13" s="22">
        <v>0</v>
      </c>
      <c r="FJ13" s="22">
        <v>0</v>
      </c>
      <c r="FK13" s="22">
        <v>0</v>
      </c>
      <c r="FL13" s="22">
        <v>0</v>
      </c>
      <c r="FM13" s="22">
        <v>0</v>
      </c>
      <c r="FN13" s="17">
        <f t="shared" si="13"/>
        <v>0</v>
      </c>
      <c r="FO13" s="22">
        <v>0</v>
      </c>
      <c r="FP13" s="22">
        <v>0</v>
      </c>
      <c r="FQ13" s="22">
        <v>0</v>
      </c>
      <c r="FR13" s="22">
        <v>0</v>
      </c>
      <c r="FS13" s="22">
        <v>0</v>
      </c>
      <c r="FT13" s="22">
        <v>0</v>
      </c>
      <c r="FU13" s="22">
        <v>0</v>
      </c>
      <c r="FV13" s="22">
        <v>0</v>
      </c>
      <c r="FW13" s="22">
        <v>0</v>
      </c>
      <c r="FX13" s="22">
        <v>0</v>
      </c>
      <c r="FY13" s="22">
        <v>0</v>
      </c>
      <c r="FZ13" s="22">
        <v>0</v>
      </c>
      <c r="GA13" s="17">
        <f t="shared" si="14"/>
        <v>0</v>
      </c>
      <c r="GB13" s="22">
        <v>0</v>
      </c>
      <c r="GC13" s="22">
        <v>0</v>
      </c>
      <c r="GD13" s="22">
        <v>0</v>
      </c>
      <c r="GE13" s="22">
        <v>0</v>
      </c>
      <c r="GF13" s="22">
        <v>0</v>
      </c>
      <c r="GG13" s="22">
        <v>0</v>
      </c>
      <c r="GH13" s="22">
        <v>0</v>
      </c>
      <c r="GI13" s="22">
        <v>0</v>
      </c>
      <c r="GJ13" s="22">
        <v>0</v>
      </c>
      <c r="GK13" s="22">
        <v>0</v>
      </c>
      <c r="GL13" s="22">
        <v>0</v>
      </c>
      <c r="GM13" s="22">
        <v>0</v>
      </c>
      <c r="GN13" s="17">
        <f t="shared" si="15"/>
        <v>0</v>
      </c>
      <c r="GO13" s="22">
        <v>0</v>
      </c>
      <c r="GP13" s="22">
        <v>0</v>
      </c>
      <c r="GQ13" s="22">
        <v>0</v>
      </c>
      <c r="GR13" s="22">
        <v>0</v>
      </c>
      <c r="GS13" s="22">
        <v>0</v>
      </c>
      <c r="GT13" s="22">
        <v>0</v>
      </c>
      <c r="GU13" s="22">
        <v>0</v>
      </c>
      <c r="GV13" s="22">
        <v>0</v>
      </c>
      <c r="GW13" s="22">
        <v>0</v>
      </c>
      <c r="GX13" s="22">
        <v>0</v>
      </c>
      <c r="GY13" s="22">
        <v>0</v>
      </c>
      <c r="GZ13" s="22">
        <v>0</v>
      </c>
      <c r="HA13" s="17">
        <f t="shared" si="16"/>
        <v>0</v>
      </c>
      <c r="HB13" s="22">
        <v>1489827</v>
      </c>
      <c r="HC13" s="22">
        <v>28071228</v>
      </c>
      <c r="HD13" s="22">
        <v>7081982</v>
      </c>
      <c r="HE13" s="22">
        <f t="shared" si="0"/>
        <v>36643037</v>
      </c>
      <c r="HF13" s="10"/>
    </row>
    <row r="14" spans="1:214" ht="15">
      <c r="A14" s="20" t="s">
        <v>2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17">
        <f t="shared" si="1"/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17">
        <f t="shared" si="2"/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17">
        <f t="shared" si="3"/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17">
        <f t="shared" si="4"/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17">
        <f t="shared" si="5"/>
        <v>0</v>
      </c>
      <c r="BO14" s="22">
        <v>7633534</v>
      </c>
      <c r="BP14" s="22">
        <v>0</v>
      </c>
      <c r="BQ14" s="22">
        <v>0</v>
      </c>
      <c r="BR14" s="22">
        <v>23161544</v>
      </c>
      <c r="BS14" s="22">
        <v>10185822</v>
      </c>
      <c r="BT14" s="22">
        <v>8279834</v>
      </c>
      <c r="BU14" s="22">
        <v>8400120</v>
      </c>
      <c r="BV14" s="22">
        <v>9315444</v>
      </c>
      <c r="BW14" s="22">
        <v>7920853</v>
      </c>
      <c r="BX14" s="22">
        <v>6072080</v>
      </c>
      <c r="BY14" s="22">
        <v>7593559</v>
      </c>
      <c r="BZ14" s="22">
        <v>6046180</v>
      </c>
      <c r="CA14" s="17">
        <f t="shared" si="6"/>
        <v>94608970</v>
      </c>
      <c r="CB14" s="22">
        <v>4845975</v>
      </c>
      <c r="CC14" s="22">
        <v>5094298</v>
      </c>
      <c r="CD14" s="22">
        <v>6523654</v>
      </c>
      <c r="CE14" s="22">
        <v>7854167</v>
      </c>
      <c r="CF14" s="22">
        <v>5259546</v>
      </c>
      <c r="CG14" s="22">
        <v>10904798</v>
      </c>
      <c r="CH14" s="22">
        <v>6272616</v>
      </c>
      <c r="CI14" s="22">
        <v>6412391</v>
      </c>
      <c r="CJ14" s="22">
        <v>7977557</v>
      </c>
      <c r="CK14" s="22">
        <v>7810550</v>
      </c>
      <c r="CL14" s="22">
        <v>9192938</v>
      </c>
      <c r="CM14" s="22">
        <v>6802930</v>
      </c>
      <c r="CN14" s="17">
        <f t="shared" si="7"/>
        <v>84951420</v>
      </c>
      <c r="CO14" s="22">
        <v>5866256</v>
      </c>
      <c r="CP14" s="22">
        <v>8049787</v>
      </c>
      <c r="CQ14" s="22">
        <v>827448</v>
      </c>
      <c r="CR14" s="22">
        <v>1211753</v>
      </c>
      <c r="CS14" s="22">
        <v>982673</v>
      </c>
      <c r="CT14" s="22">
        <v>1227898</v>
      </c>
      <c r="CU14" s="22">
        <v>2808897</v>
      </c>
      <c r="CV14" s="22">
        <v>242208</v>
      </c>
      <c r="CW14" s="22">
        <v>1077244</v>
      </c>
      <c r="CX14" s="22">
        <v>1489364</v>
      </c>
      <c r="CY14" s="22">
        <v>1709175</v>
      </c>
      <c r="CZ14" s="22">
        <v>171657</v>
      </c>
      <c r="DA14" s="17">
        <f t="shared" si="8"/>
        <v>25664360</v>
      </c>
      <c r="DB14" s="22">
        <v>3513254</v>
      </c>
      <c r="DC14" s="22">
        <v>6642100</v>
      </c>
      <c r="DD14" s="22">
        <v>1635651</v>
      </c>
      <c r="DE14" s="22">
        <v>828412</v>
      </c>
      <c r="DF14" s="22">
        <v>2762825</v>
      </c>
      <c r="DG14" s="22">
        <v>2134636</v>
      </c>
      <c r="DH14" s="22">
        <v>2113384</v>
      </c>
      <c r="DI14" s="22">
        <v>2199782</v>
      </c>
      <c r="DJ14" s="22">
        <v>1758115</v>
      </c>
      <c r="DK14" s="22">
        <v>8179924</v>
      </c>
      <c r="DL14" s="22">
        <v>8674692</v>
      </c>
      <c r="DM14" s="22">
        <v>8183163</v>
      </c>
      <c r="DN14" s="17">
        <f t="shared" si="9"/>
        <v>48625938</v>
      </c>
      <c r="DO14" s="22">
        <v>0</v>
      </c>
      <c r="DP14" s="22">
        <v>0</v>
      </c>
      <c r="DQ14" s="22">
        <v>0</v>
      </c>
      <c r="DR14" s="22">
        <v>9959777</v>
      </c>
      <c r="DS14" s="22">
        <v>-9959777</v>
      </c>
      <c r="DT14" s="22">
        <v>0</v>
      </c>
      <c r="DU14" s="22">
        <v>0</v>
      </c>
      <c r="DV14" s="22">
        <v>0</v>
      </c>
      <c r="DW14" s="22">
        <v>0</v>
      </c>
      <c r="DX14" s="22">
        <v>0</v>
      </c>
      <c r="DY14" s="22">
        <v>0</v>
      </c>
      <c r="DZ14" s="22">
        <v>0</v>
      </c>
      <c r="EA14" s="17">
        <f t="shared" si="10"/>
        <v>0</v>
      </c>
      <c r="EB14" s="22">
        <v>0</v>
      </c>
      <c r="EC14" s="22">
        <v>0</v>
      </c>
      <c r="ED14" s="22">
        <v>0</v>
      </c>
      <c r="EE14" s="22">
        <v>0</v>
      </c>
      <c r="EF14" s="22">
        <v>0</v>
      </c>
      <c r="EG14" s="22">
        <v>0</v>
      </c>
      <c r="EH14" s="22">
        <v>0</v>
      </c>
      <c r="EI14" s="22">
        <v>0</v>
      </c>
      <c r="EJ14" s="22">
        <v>0</v>
      </c>
      <c r="EK14" s="22">
        <v>1177005</v>
      </c>
      <c r="EL14" s="22">
        <v>1789014</v>
      </c>
      <c r="EM14" s="22">
        <v>0</v>
      </c>
      <c r="EN14" s="17">
        <f t="shared" si="11"/>
        <v>2966019</v>
      </c>
      <c r="EO14" s="22">
        <v>0</v>
      </c>
      <c r="EP14" s="22">
        <v>0</v>
      </c>
      <c r="EQ14" s="22">
        <v>0</v>
      </c>
      <c r="ER14" s="22">
        <v>0</v>
      </c>
      <c r="ES14" s="22">
        <v>0</v>
      </c>
      <c r="ET14" s="22">
        <v>0</v>
      </c>
      <c r="EU14" s="22">
        <v>0</v>
      </c>
      <c r="EV14" s="22">
        <v>0</v>
      </c>
      <c r="EW14" s="22">
        <v>0</v>
      </c>
      <c r="EX14" s="22">
        <v>0</v>
      </c>
      <c r="EY14" s="22">
        <v>0</v>
      </c>
      <c r="EZ14" s="22">
        <v>0</v>
      </c>
      <c r="FA14" s="17">
        <f t="shared" si="12"/>
        <v>0</v>
      </c>
      <c r="FB14" s="22">
        <v>0</v>
      </c>
      <c r="FC14" s="22">
        <v>0</v>
      </c>
      <c r="FD14" s="22">
        <v>0</v>
      </c>
      <c r="FE14" s="22">
        <v>0</v>
      </c>
      <c r="FF14" s="22">
        <v>0</v>
      </c>
      <c r="FG14" s="22">
        <v>0</v>
      </c>
      <c r="FH14" s="22">
        <v>0</v>
      </c>
      <c r="FI14" s="22">
        <v>0</v>
      </c>
      <c r="FJ14" s="22">
        <v>0</v>
      </c>
      <c r="FK14" s="22">
        <v>0</v>
      </c>
      <c r="FL14" s="22">
        <v>0</v>
      </c>
      <c r="FM14" s="22">
        <v>0</v>
      </c>
      <c r="FN14" s="17">
        <f t="shared" si="13"/>
        <v>0</v>
      </c>
      <c r="FO14" s="22">
        <v>0</v>
      </c>
      <c r="FP14" s="22">
        <v>0</v>
      </c>
      <c r="FQ14" s="22">
        <v>0</v>
      </c>
      <c r="FR14" s="22">
        <v>0</v>
      </c>
      <c r="FS14" s="22">
        <v>0</v>
      </c>
      <c r="FT14" s="22">
        <v>0</v>
      </c>
      <c r="FU14" s="22">
        <v>0</v>
      </c>
      <c r="FV14" s="22">
        <v>0</v>
      </c>
      <c r="FW14" s="22">
        <v>0</v>
      </c>
      <c r="FX14" s="22">
        <v>0</v>
      </c>
      <c r="FY14" s="22">
        <v>0</v>
      </c>
      <c r="FZ14" s="22">
        <v>0</v>
      </c>
      <c r="GA14" s="17">
        <f t="shared" si="14"/>
        <v>0</v>
      </c>
      <c r="GB14" s="22">
        <v>0</v>
      </c>
      <c r="GC14" s="22">
        <v>0</v>
      </c>
      <c r="GD14" s="22">
        <v>0</v>
      </c>
      <c r="GE14" s="22">
        <v>0</v>
      </c>
      <c r="GF14" s="22">
        <v>0</v>
      </c>
      <c r="GG14" s="22">
        <v>0</v>
      </c>
      <c r="GH14" s="22">
        <v>0</v>
      </c>
      <c r="GI14" s="22">
        <v>0</v>
      </c>
      <c r="GJ14" s="22">
        <v>0</v>
      </c>
      <c r="GK14" s="22">
        <v>0</v>
      </c>
      <c r="GL14" s="22">
        <v>0</v>
      </c>
      <c r="GM14" s="22">
        <v>0</v>
      </c>
      <c r="GN14" s="17">
        <f t="shared" si="15"/>
        <v>0</v>
      </c>
      <c r="GO14" s="22">
        <v>0</v>
      </c>
      <c r="GP14" s="22">
        <v>0</v>
      </c>
      <c r="GQ14" s="22">
        <v>0</v>
      </c>
      <c r="GR14" s="22">
        <v>0</v>
      </c>
      <c r="GS14" s="22">
        <v>0</v>
      </c>
      <c r="GT14" s="22">
        <v>0</v>
      </c>
      <c r="GU14" s="22">
        <v>0</v>
      </c>
      <c r="GV14" s="22">
        <v>0</v>
      </c>
      <c r="GW14" s="22">
        <v>0</v>
      </c>
      <c r="GX14" s="22">
        <v>0</v>
      </c>
      <c r="GY14" s="22">
        <v>0</v>
      </c>
      <c r="GZ14" s="22">
        <v>0</v>
      </c>
      <c r="HA14" s="17">
        <f t="shared" si="16"/>
        <v>0</v>
      </c>
      <c r="HB14" s="22">
        <v>0</v>
      </c>
      <c r="HC14" s="22">
        <v>0</v>
      </c>
      <c r="HD14" s="22">
        <v>0</v>
      </c>
      <c r="HE14" s="22">
        <f t="shared" si="0"/>
        <v>0</v>
      </c>
      <c r="HF14" s="10"/>
    </row>
    <row r="15" spans="1:214" ht="15">
      <c r="A15" s="20" t="s">
        <v>3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17">
        <f t="shared" si="1"/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17">
        <f t="shared" si="2"/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17">
        <f t="shared" si="3"/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17">
        <f t="shared" si="4"/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17">
        <f t="shared" si="5"/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17">
        <f t="shared" si="6"/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17">
        <f t="shared" si="7"/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2">
        <v>0</v>
      </c>
      <c r="CU15" s="22">
        <v>0</v>
      </c>
      <c r="CV15" s="22">
        <v>0</v>
      </c>
      <c r="CW15" s="22">
        <v>0</v>
      </c>
      <c r="CX15" s="22">
        <v>0</v>
      </c>
      <c r="CY15" s="22">
        <v>0</v>
      </c>
      <c r="CZ15" s="22">
        <v>0</v>
      </c>
      <c r="DA15" s="17">
        <f t="shared" si="8"/>
        <v>0</v>
      </c>
      <c r="DB15" s="22">
        <v>0</v>
      </c>
      <c r="DC15" s="22">
        <v>0</v>
      </c>
      <c r="DD15" s="22">
        <v>0</v>
      </c>
      <c r="DE15" s="22">
        <v>0</v>
      </c>
      <c r="DF15" s="22">
        <v>0</v>
      </c>
      <c r="DG15" s="22">
        <v>0</v>
      </c>
      <c r="DH15" s="22">
        <v>0</v>
      </c>
      <c r="DI15" s="22">
        <v>0</v>
      </c>
      <c r="DJ15" s="22">
        <v>0</v>
      </c>
      <c r="DK15" s="22">
        <v>0</v>
      </c>
      <c r="DL15" s="22">
        <v>0</v>
      </c>
      <c r="DM15" s="22">
        <v>0</v>
      </c>
      <c r="DN15" s="17">
        <f t="shared" si="9"/>
        <v>0</v>
      </c>
      <c r="DO15" s="22">
        <v>18182747</v>
      </c>
      <c r="DP15" s="22">
        <v>16903819</v>
      </c>
      <c r="DQ15" s="22">
        <v>20642361</v>
      </c>
      <c r="DR15" s="22">
        <v>101162</v>
      </c>
      <c r="DS15" s="22">
        <v>42490741</v>
      </c>
      <c r="DT15" s="22">
        <v>20296003</v>
      </c>
      <c r="DU15" s="22">
        <v>20498243</v>
      </c>
      <c r="DV15" s="22">
        <v>17294372</v>
      </c>
      <c r="DW15" s="22">
        <v>20753033</v>
      </c>
      <c r="DX15" s="22">
        <v>19245505</v>
      </c>
      <c r="DY15" s="22">
        <v>20347993</v>
      </c>
      <c r="DZ15" s="22">
        <v>16941245</v>
      </c>
      <c r="EA15" s="17">
        <f t="shared" si="10"/>
        <v>233697224</v>
      </c>
      <c r="EB15" s="22">
        <v>9833742</v>
      </c>
      <c r="EC15" s="22">
        <v>8167794</v>
      </c>
      <c r="ED15" s="22">
        <v>9762419</v>
      </c>
      <c r="EE15" s="22">
        <v>10998505</v>
      </c>
      <c r="EF15" s="22">
        <v>8566655</v>
      </c>
      <c r="EG15" s="22">
        <v>12604000</v>
      </c>
      <c r="EH15" s="22">
        <v>10759486</v>
      </c>
      <c r="EI15" s="22">
        <v>12297955</v>
      </c>
      <c r="EJ15" s="22">
        <v>11136958</v>
      </c>
      <c r="EK15" s="22">
        <v>10894334</v>
      </c>
      <c r="EL15" s="22">
        <v>10192318</v>
      </c>
      <c r="EM15" s="22">
        <v>0</v>
      </c>
      <c r="EN15" s="17">
        <f t="shared" si="11"/>
        <v>115214166</v>
      </c>
      <c r="EO15" s="22">
        <v>0</v>
      </c>
      <c r="EP15" s="22">
        <v>0</v>
      </c>
      <c r="EQ15" s="22">
        <v>0</v>
      </c>
      <c r="ER15" s="22">
        <v>0</v>
      </c>
      <c r="ES15" s="22">
        <v>0</v>
      </c>
      <c r="ET15" s="22">
        <v>0</v>
      </c>
      <c r="EU15" s="22">
        <v>0</v>
      </c>
      <c r="EV15" s="22">
        <v>0</v>
      </c>
      <c r="EW15" s="22">
        <v>0</v>
      </c>
      <c r="EX15" s="22">
        <v>0</v>
      </c>
      <c r="EY15" s="22">
        <v>0</v>
      </c>
      <c r="EZ15" s="22">
        <v>0</v>
      </c>
      <c r="FA15" s="17">
        <f t="shared" si="12"/>
        <v>0</v>
      </c>
      <c r="FB15" s="22">
        <v>0</v>
      </c>
      <c r="FC15" s="22">
        <v>0</v>
      </c>
      <c r="FD15" s="22">
        <v>0</v>
      </c>
      <c r="FE15" s="22">
        <v>0</v>
      </c>
      <c r="FF15" s="22">
        <v>0</v>
      </c>
      <c r="FG15" s="22">
        <v>0</v>
      </c>
      <c r="FH15" s="22">
        <v>0</v>
      </c>
      <c r="FI15" s="22">
        <v>0</v>
      </c>
      <c r="FJ15" s="22">
        <v>0</v>
      </c>
      <c r="FK15" s="22">
        <v>0</v>
      </c>
      <c r="FL15" s="22">
        <v>0</v>
      </c>
      <c r="FM15" s="22">
        <v>0</v>
      </c>
      <c r="FN15" s="17">
        <f t="shared" si="13"/>
        <v>0</v>
      </c>
      <c r="FO15" s="22">
        <v>0</v>
      </c>
      <c r="FP15" s="22">
        <v>0</v>
      </c>
      <c r="FQ15" s="22">
        <v>0</v>
      </c>
      <c r="FR15" s="22">
        <v>0</v>
      </c>
      <c r="FS15" s="22">
        <v>0</v>
      </c>
      <c r="FT15" s="22">
        <v>0</v>
      </c>
      <c r="FU15" s="22">
        <v>0</v>
      </c>
      <c r="FV15" s="22">
        <v>0</v>
      </c>
      <c r="FW15" s="22">
        <v>0</v>
      </c>
      <c r="FX15" s="22">
        <v>0</v>
      </c>
      <c r="FY15" s="22">
        <v>0</v>
      </c>
      <c r="FZ15" s="22">
        <v>0</v>
      </c>
      <c r="GA15" s="17">
        <f t="shared" si="14"/>
        <v>0</v>
      </c>
      <c r="GB15" s="22">
        <v>0</v>
      </c>
      <c r="GC15" s="22">
        <v>0</v>
      </c>
      <c r="GD15" s="22">
        <v>0</v>
      </c>
      <c r="GE15" s="22">
        <v>0</v>
      </c>
      <c r="GF15" s="22">
        <v>0</v>
      </c>
      <c r="GG15" s="22">
        <v>0</v>
      </c>
      <c r="GH15" s="22">
        <v>0</v>
      </c>
      <c r="GI15" s="22">
        <v>0</v>
      </c>
      <c r="GJ15" s="22">
        <v>0</v>
      </c>
      <c r="GK15" s="22">
        <v>0</v>
      </c>
      <c r="GL15" s="22">
        <v>0</v>
      </c>
      <c r="GM15" s="22">
        <v>0</v>
      </c>
      <c r="GN15" s="17">
        <f t="shared" si="15"/>
        <v>0</v>
      </c>
      <c r="GO15" s="22">
        <v>0</v>
      </c>
      <c r="GP15" s="22">
        <v>0</v>
      </c>
      <c r="GQ15" s="22">
        <v>0</v>
      </c>
      <c r="GR15" s="22">
        <v>0</v>
      </c>
      <c r="GS15" s="22">
        <v>0</v>
      </c>
      <c r="GT15" s="22">
        <v>0</v>
      </c>
      <c r="GU15" s="22">
        <v>0</v>
      </c>
      <c r="GV15" s="22">
        <v>0</v>
      </c>
      <c r="GW15" s="22">
        <v>0</v>
      </c>
      <c r="GX15" s="22">
        <v>0</v>
      </c>
      <c r="GY15" s="22">
        <v>0</v>
      </c>
      <c r="GZ15" s="22">
        <v>0</v>
      </c>
      <c r="HA15" s="17">
        <f t="shared" si="16"/>
        <v>0</v>
      </c>
      <c r="HB15" s="22">
        <v>0</v>
      </c>
      <c r="HC15" s="22">
        <v>0</v>
      </c>
      <c r="HD15" s="22">
        <v>0</v>
      </c>
      <c r="HE15" s="22">
        <f t="shared" si="0"/>
        <v>0</v>
      </c>
      <c r="HF15" s="10"/>
    </row>
    <row r="16" spans="1:214" ht="15">
      <c r="A16" s="20" t="s">
        <v>25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7">
        <f t="shared" si="1"/>
        <v>0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17">
        <f t="shared" si="2"/>
        <v>0</v>
      </c>
      <c r="AB16" s="22">
        <v>90882408</v>
      </c>
      <c r="AC16" s="22">
        <v>88918900</v>
      </c>
      <c r="AD16" s="22">
        <v>88825057</v>
      </c>
      <c r="AE16" s="22">
        <v>97228068</v>
      </c>
      <c r="AF16" s="22">
        <v>131215899</v>
      </c>
      <c r="AG16" s="22">
        <v>87630876</v>
      </c>
      <c r="AH16" s="22">
        <v>95987141</v>
      </c>
      <c r="AI16" s="22">
        <v>79729066</v>
      </c>
      <c r="AJ16" s="22">
        <v>85708370.6</v>
      </c>
      <c r="AK16" s="22">
        <v>19545683</v>
      </c>
      <c r="AL16" s="22">
        <v>87605013</v>
      </c>
      <c r="AM16" s="22">
        <v>75213866.8</v>
      </c>
      <c r="AN16" s="17">
        <f t="shared" si="3"/>
        <v>1028490348.4</v>
      </c>
      <c r="AO16" s="22">
        <v>83519507</v>
      </c>
      <c r="AP16" s="22">
        <v>77177622.4</v>
      </c>
      <c r="AQ16" s="22">
        <v>83756211.8</v>
      </c>
      <c r="AR16" s="22">
        <v>80821524.4</v>
      </c>
      <c r="AS16" s="22">
        <v>82826328</v>
      </c>
      <c r="AT16" s="22">
        <v>85793601</v>
      </c>
      <c r="AU16" s="22">
        <v>81182317</v>
      </c>
      <c r="AV16" s="22">
        <v>93054490</v>
      </c>
      <c r="AW16" s="22">
        <v>86896821</v>
      </c>
      <c r="AX16" s="22">
        <v>85320300</v>
      </c>
      <c r="AY16" s="22">
        <v>82942507</v>
      </c>
      <c r="AZ16" s="22">
        <v>95014244</v>
      </c>
      <c r="BA16" s="17">
        <f t="shared" si="4"/>
        <v>1018305473.6</v>
      </c>
      <c r="BB16" s="22">
        <v>113837728</v>
      </c>
      <c r="BC16" s="22">
        <v>108644165</v>
      </c>
      <c r="BD16" s="22">
        <v>110692656</v>
      </c>
      <c r="BE16" s="22">
        <v>115936427</v>
      </c>
      <c r="BF16" s="22">
        <v>118333093</v>
      </c>
      <c r="BG16" s="22">
        <v>115849724</v>
      </c>
      <c r="BH16" s="22">
        <v>114292456</v>
      </c>
      <c r="BI16" s="22">
        <v>125965730</v>
      </c>
      <c r="BJ16" s="22">
        <v>120047392</v>
      </c>
      <c r="BK16" s="22">
        <v>125414278</v>
      </c>
      <c r="BL16" s="22">
        <v>115667814</v>
      </c>
      <c r="BM16" s="22">
        <v>108864794</v>
      </c>
      <c r="BN16" s="17">
        <f t="shared" si="5"/>
        <v>1393546257</v>
      </c>
      <c r="BO16" s="22">
        <v>103522227</v>
      </c>
      <c r="BP16" s="22">
        <v>105171266</v>
      </c>
      <c r="BQ16" s="22">
        <v>112081056</v>
      </c>
      <c r="BR16" s="22">
        <v>83846952</v>
      </c>
      <c r="BS16" s="22">
        <v>99492145</v>
      </c>
      <c r="BT16" s="22">
        <v>103065846</v>
      </c>
      <c r="BU16" s="22">
        <v>102475303</v>
      </c>
      <c r="BV16" s="22">
        <v>106589573</v>
      </c>
      <c r="BW16" s="22">
        <v>86424346</v>
      </c>
      <c r="BX16" s="22">
        <v>104470522</v>
      </c>
      <c r="BY16" s="22">
        <v>94572592</v>
      </c>
      <c r="BZ16" s="22">
        <v>68658014</v>
      </c>
      <c r="CA16" s="17">
        <f t="shared" si="6"/>
        <v>1170369842</v>
      </c>
      <c r="CB16" s="22">
        <v>91899594</v>
      </c>
      <c r="CC16" s="22">
        <v>79924378</v>
      </c>
      <c r="CD16" s="22">
        <v>87692064</v>
      </c>
      <c r="CE16" s="22">
        <v>83805261</v>
      </c>
      <c r="CF16" s="22">
        <v>77148213</v>
      </c>
      <c r="CG16" s="22">
        <v>83730249</v>
      </c>
      <c r="CH16" s="22">
        <v>84373160</v>
      </c>
      <c r="CI16" s="22">
        <v>93411671</v>
      </c>
      <c r="CJ16" s="22">
        <v>93040441</v>
      </c>
      <c r="CK16" s="22">
        <v>91124469</v>
      </c>
      <c r="CL16" s="22">
        <v>93853038</v>
      </c>
      <c r="CM16" s="22">
        <v>78376531</v>
      </c>
      <c r="CN16" s="17">
        <f t="shared" si="7"/>
        <v>1038379069</v>
      </c>
      <c r="CO16" s="22">
        <v>87137322</v>
      </c>
      <c r="CP16" s="22">
        <v>83461991</v>
      </c>
      <c r="CQ16" s="22">
        <v>98730372</v>
      </c>
      <c r="CR16" s="22">
        <v>96378458</v>
      </c>
      <c r="CS16" s="22">
        <v>100957429</v>
      </c>
      <c r="CT16" s="22">
        <v>90253612</v>
      </c>
      <c r="CU16" s="22">
        <v>102539569</v>
      </c>
      <c r="CV16" s="22">
        <v>101040684</v>
      </c>
      <c r="CW16" s="22">
        <v>98976628</v>
      </c>
      <c r="CX16" s="22">
        <v>99364030</v>
      </c>
      <c r="CY16" s="22">
        <v>100390714</v>
      </c>
      <c r="CZ16" s="22">
        <v>87690533</v>
      </c>
      <c r="DA16" s="17">
        <f t="shared" si="8"/>
        <v>1146921342</v>
      </c>
      <c r="DB16" s="22">
        <v>75189801</v>
      </c>
      <c r="DC16" s="22">
        <v>68056070</v>
      </c>
      <c r="DD16" s="22">
        <v>54572272</v>
      </c>
      <c r="DE16" s="22">
        <v>54785781</v>
      </c>
      <c r="DF16" s="22">
        <v>54632578</v>
      </c>
      <c r="DG16" s="22">
        <v>55894107</v>
      </c>
      <c r="DH16" s="22">
        <v>55494605</v>
      </c>
      <c r="DI16" s="22">
        <v>61446526</v>
      </c>
      <c r="DJ16" s="22">
        <v>59803209</v>
      </c>
      <c r="DK16" s="22">
        <v>58977583</v>
      </c>
      <c r="DL16" s="22">
        <v>54977537</v>
      </c>
      <c r="DM16" s="22">
        <v>49736004</v>
      </c>
      <c r="DN16" s="17">
        <f t="shared" si="9"/>
        <v>703566073</v>
      </c>
      <c r="DO16" s="22">
        <v>51198249</v>
      </c>
      <c r="DP16" s="22">
        <v>49955506</v>
      </c>
      <c r="DQ16" s="22">
        <v>54909314</v>
      </c>
      <c r="DR16" s="22">
        <v>52724851</v>
      </c>
      <c r="DS16" s="22">
        <v>56480187</v>
      </c>
      <c r="DT16" s="22">
        <v>55494510</v>
      </c>
      <c r="DU16" s="22">
        <v>51657868</v>
      </c>
      <c r="DV16" s="22">
        <v>61245764.74</v>
      </c>
      <c r="DW16" s="22">
        <v>56525324</v>
      </c>
      <c r="DX16" s="22">
        <v>57469092</v>
      </c>
      <c r="DY16" s="22">
        <v>53750867.02</v>
      </c>
      <c r="DZ16" s="22">
        <v>46528800</v>
      </c>
      <c r="EA16" s="17">
        <f t="shared" si="10"/>
        <v>647940332.76</v>
      </c>
      <c r="EB16" s="22">
        <v>50166484</v>
      </c>
      <c r="EC16" s="22">
        <v>53362793</v>
      </c>
      <c r="ED16" s="22">
        <v>58320468</v>
      </c>
      <c r="EE16" s="22">
        <v>54416719</v>
      </c>
      <c r="EF16" s="22">
        <v>56220106</v>
      </c>
      <c r="EG16" s="22">
        <v>57083992</v>
      </c>
      <c r="EH16" s="22">
        <v>56491812</v>
      </c>
      <c r="EI16" s="22">
        <v>65282541</v>
      </c>
      <c r="EJ16" s="22">
        <v>60676724</v>
      </c>
      <c r="EK16" s="22">
        <v>53569120</v>
      </c>
      <c r="EL16" s="22">
        <v>51885080</v>
      </c>
      <c r="EM16" s="22">
        <v>44756006</v>
      </c>
      <c r="EN16" s="17">
        <f t="shared" si="11"/>
        <v>662231845</v>
      </c>
      <c r="EO16" s="22">
        <v>50051421</v>
      </c>
      <c r="EP16" s="22">
        <v>47958777</v>
      </c>
      <c r="EQ16" s="22">
        <v>47786160</v>
      </c>
      <c r="ER16" s="22">
        <v>48896691</v>
      </c>
      <c r="ES16" s="22">
        <v>51858429</v>
      </c>
      <c r="ET16" s="22">
        <v>51230679</v>
      </c>
      <c r="EU16" s="22">
        <v>52783167</v>
      </c>
      <c r="EV16" s="22">
        <v>58062561</v>
      </c>
      <c r="EW16" s="22">
        <v>54199049</v>
      </c>
      <c r="EX16" s="22">
        <v>53953552</v>
      </c>
      <c r="EY16" s="22">
        <v>55207623</v>
      </c>
      <c r="EZ16" s="22">
        <v>45938311</v>
      </c>
      <c r="FA16" s="17">
        <f t="shared" si="12"/>
        <v>617926420</v>
      </c>
      <c r="FB16" s="22">
        <v>50312242</v>
      </c>
      <c r="FC16" s="22">
        <v>48596278</v>
      </c>
      <c r="FD16" s="22">
        <v>48306635</v>
      </c>
      <c r="FE16" s="22">
        <v>48146171</v>
      </c>
      <c r="FF16" s="22">
        <v>51517206</v>
      </c>
      <c r="FG16" s="22">
        <v>52280545</v>
      </c>
      <c r="FH16" s="22">
        <v>52441311</v>
      </c>
      <c r="FI16" s="22">
        <v>59001441</v>
      </c>
      <c r="FJ16" s="22">
        <v>56005071</v>
      </c>
      <c r="FK16" s="22">
        <v>54138781</v>
      </c>
      <c r="FL16" s="22">
        <v>49609077</v>
      </c>
      <c r="FM16" s="22">
        <v>38001700</v>
      </c>
      <c r="FN16" s="17">
        <f t="shared" si="13"/>
        <v>608356458</v>
      </c>
      <c r="FO16" s="22">
        <v>44591749.13</v>
      </c>
      <c r="FP16" s="22">
        <v>41059233</v>
      </c>
      <c r="FQ16" s="22">
        <v>40934084</v>
      </c>
      <c r="FR16" s="22">
        <v>17951716</v>
      </c>
      <c r="FS16" s="22">
        <v>42233271</v>
      </c>
      <c r="FT16" s="22">
        <v>44506978</v>
      </c>
      <c r="FU16" s="22">
        <v>46705550</v>
      </c>
      <c r="FV16" s="22">
        <v>51249474</v>
      </c>
      <c r="FW16" s="22">
        <v>49513342</v>
      </c>
      <c r="FX16" s="22">
        <v>49399152</v>
      </c>
      <c r="FY16" s="22">
        <v>48954086</v>
      </c>
      <c r="FZ16" s="22">
        <v>39411337</v>
      </c>
      <c r="GA16" s="17">
        <f t="shared" si="14"/>
        <v>516509972.13</v>
      </c>
      <c r="GB16" s="22">
        <v>43753605</v>
      </c>
      <c r="GC16" s="22">
        <v>40382630.46</v>
      </c>
      <c r="GD16" s="22">
        <v>45788415.26</v>
      </c>
      <c r="GE16" s="22">
        <v>46461689</v>
      </c>
      <c r="GF16" s="22">
        <v>49510815</v>
      </c>
      <c r="GG16" s="22">
        <v>49700704</v>
      </c>
      <c r="GH16" s="22">
        <v>48853455.49</v>
      </c>
      <c r="GI16" s="22">
        <v>59318699.49</v>
      </c>
      <c r="GJ16" s="22">
        <v>52731402.28</v>
      </c>
      <c r="GK16" s="22">
        <v>52140524.89</v>
      </c>
      <c r="GL16" s="22">
        <v>49070985.9</v>
      </c>
      <c r="GM16" s="22">
        <v>43066083.49</v>
      </c>
      <c r="GN16" s="17">
        <f t="shared" si="15"/>
        <v>580779010.26</v>
      </c>
      <c r="GO16" s="22">
        <v>46340999.44</v>
      </c>
      <c r="GP16" s="22">
        <v>44794153.68</v>
      </c>
      <c r="GQ16" s="22">
        <v>46129914.69</v>
      </c>
      <c r="GR16" s="22">
        <v>46944278.44</v>
      </c>
      <c r="GS16" s="22">
        <v>45493972</v>
      </c>
      <c r="GT16" s="22">
        <v>47886989.22</v>
      </c>
      <c r="GU16" s="22">
        <v>48990465.9</v>
      </c>
      <c r="GV16" s="22">
        <v>53204077.52</v>
      </c>
      <c r="GW16" s="22">
        <v>51893203.09</v>
      </c>
      <c r="GX16" s="22">
        <v>48292757.31</v>
      </c>
      <c r="GY16" s="22">
        <v>48048673.67</v>
      </c>
      <c r="GZ16" s="22">
        <v>37757088.09</v>
      </c>
      <c r="HA16" s="17">
        <f t="shared" si="16"/>
        <v>565776573.0500001</v>
      </c>
      <c r="HB16" s="22">
        <v>48079511.19</v>
      </c>
      <c r="HC16" s="22">
        <v>43520357.28</v>
      </c>
      <c r="HD16" s="22">
        <v>45511241.04</v>
      </c>
      <c r="HE16" s="22">
        <f t="shared" si="0"/>
        <v>137111109.51</v>
      </c>
      <c r="HF16" s="10"/>
    </row>
    <row r="17" spans="1:214" ht="15">
      <c r="A17" s="20" t="s">
        <v>4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17">
        <f t="shared" si="1"/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16517210</v>
      </c>
      <c r="U17" s="21">
        <v>2105885</v>
      </c>
      <c r="V17" s="21">
        <v>488588</v>
      </c>
      <c r="W17" s="21">
        <v>11214101</v>
      </c>
      <c r="X17" s="21">
        <v>18482865</v>
      </c>
      <c r="Y17" s="21">
        <v>17579135</v>
      </c>
      <c r="Z17" s="21">
        <v>11778446</v>
      </c>
      <c r="AA17" s="17">
        <f t="shared" si="2"/>
        <v>78166230</v>
      </c>
      <c r="AB17" s="22">
        <v>18173930</v>
      </c>
      <c r="AC17" s="22">
        <v>8787805</v>
      </c>
      <c r="AD17" s="22">
        <v>20872645</v>
      </c>
      <c r="AE17" s="22">
        <v>20055551</v>
      </c>
      <c r="AF17" s="22">
        <v>24563561</v>
      </c>
      <c r="AG17" s="22">
        <v>21802147</v>
      </c>
      <c r="AH17" s="22">
        <v>8665560</v>
      </c>
      <c r="AI17" s="22">
        <v>5095073</v>
      </c>
      <c r="AJ17" s="22">
        <v>22540100</v>
      </c>
      <c r="AK17" s="22">
        <v>19806482</v>
      </c>
      <c r="AL17" s="22">
        <v>8687927</v>
      </c>
      <c r="AM17" s="22">
        <v>17844084</v>
      </c>
      <c r="AN17" s="17">
        <f t="shared" si="3"/>
        <v>196894865</v>
      </c>
      <c r="AO17" s="22">
        <v>8600159</v>
      </c>
      <c r="AP17" s="22">
        <v>22719419</v>
      </c>
      <c r="AQ17" s="22">
        <v>8654386</v>
      </c>
      <c r="AR17" s="22">
        <v>4590291</v>
      </c>
      <c r="AS17" s="22">
        <v>23695040</v>
      </c>
      <c r="AT17" s="22">
        <v>18564786</v>
      </c>
      <c r="AU17" s="22">
        <v>22530084</v>
      </c>
      <c r="AV17" s="22">
        <v>3021402</v>
      </c>
      <c r="AW17" s="22">
        <v>19329555</v>
      </c>
      <c r="AX17" s="22">
        <v>20412646</v>
      </c>
      <c r="AY17" s="22">
        <v>22131438</v>
      </c>
      <c r="AZ17" s="22">
        <v>13184257</v>
      </c>
      <c r="BA17" s="17">
        <f t="shared" si="4"/>
        <v>187433463</v>
      </c>
      <c r="BB17" s="22">
        <v>1900028</v>
      </c>
      <c r="BC17" s="22">
        <v>1925620</v>
      </c>
      <c r="BD17" s="22">
        <v>19587139</v>
      </c>
      <c r="BE17" s="22">
        <v>12103974</v>
      </c>
      <c r="BF17" s="22">
        <v>1384984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17">
        <f t="shared" si="5"/>
        <v>36901745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17">
        <f t="shared" si="6"/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2">
        <v>0</v>
      </c>
      <c r="CK17" s="22">
        <v>0</v>
      </c>
      <c r="CL17" s="22">
        <v>0</v>
      </c>
      <c r="CM17" s="22">
        <v>0</v>
      </c>
      <c r="CN17" s="17">
        <f t="shared" si="7"/>
        <v>0</v>
      </c>
      <c r="CO17" s="22">
        <v>0</v>
      </c>
      <c r="CP17" s="22">
        <v>0</v>
      </c>
      <c r="CQ17" s="22">
        <v>0</v>
      </c>
      <c r="CR17" s="22">
        <v>0</v>
      </c>
      <c r="CS17" s="22">
        <v>0</v>
      </c>
      <c r="CT17" s="22">
        <v>0</v>
      </c>
      <c r="CU17" s="22">
        <v>0</v>
      </c>
      <c r="CV17" s="22">
        <v>0</v>
      </c>
      <c r="CW17" s="22">
        <v>0</v>
      </c>
      <c r="CX17" s="22">
        <v>0</v>
      </c>
      <c r="CY17" s="22">
        <v>0</v>
      </c>
      <c r="CZ17" s="22">
        <v>0</v>
      </c>
      <c r="DA17" s="17">
        <f t="shared" si="8"/>
        <v>0</v>
      </c>
      <c r="DB17" s="22">
        <v>0</v>
      </c>
      <c r="DC17" s="22">
        <v>0</v>
      </c>
      <c r="DD17" s="22">
        <v>0</v>
      </c>
      <c r="DE17" s="22">
        <v>0</v>
      </c>
      <c r="DF17" s="22">
        <v>0</v>
      </c>
      <c r="DG17" s="22">
        <v>0</v>
      </c>
      <c r="DH17" s="22">
        <v>0</v>
      </c>
      <c r="DI17" s="22">
        <v>0</v>
      </c>
      <c r="DJ17" s="22">
        <v>0</v>
      </c>
      <c r="DK17" s="22">
        <v>0</v>
      </c>
      <c r="DL17" s="22">
        <v>0</v>
      </c>
      <c r="DM17" s="22">
        <v>0</v>
      </c>
      <c r="DN17" s="17">
        <f t="shared" si="9"/>
        <v>0</v>
      </c>
      <c r="DO17" s="22">
        <v>0</v>
      </c>
      <c r="DP17" s="22">
        <v>0</v>
      </c>
      <c r="DQ17" s="22">
        <v>0</v>
      </c>
      <c r="DR17" s="22">
        <v>0</v>
      </c>
      <c r="DS17" s="22">
        <v>0</v>
      </c>
      <c r="DT17" s="22">
        <v>0</v>
      </c>
      <c r="DU17" s="22">
        <v>0</v>
      </c>
      <c r="DV17" s="22">
        <v>0</v>
      </c>
      <c r="DW17" s="22">
        <v>0</v>
      </c>
      <c r="DX17" s="22">
        <v>0</v>
      </c>
      <c r="DY17" s="22">
        <v>0</v>
      </c>
      <c r="DZ17" s="22">
        <v>0</v>
      </c>
      <c r="EA17" s="17">
        <f t="shared" si="10"/>
        <v>0</v>
      </c>
      <c r="EB17" s="22">
        <v>0</v>
      </c>
      <c r="EC17" s="22">
        <v>0</v>
      </c>
      <c r="ED17" s="22">
        <v>0</v>
      </c>
      <c r="EE17" s="22">
        <v>0</v>
      </c>
      <c r="EF17" s="22">
        <v>0</v>
      </c>
      <c r="EG17" s="22">
        <v>0</v>
      </c>
      <c r="EH17" s="22">
        <v>0</v>
      </c>
      <c r="EI17" s="22">
        <v>0</v>
      </c>
      <c r="EJ17" s="22">
        <v>0</v>
      </c>
      <c r="EK17" s="22">
        <v>0</v>
      </c>
      <c r="EL17" s="22">
        <v>0</v>
      </c>
      <c r="EM17" s="22">
        <v>0</v>
      </c>
      <c r="EN17" s="17">
        <f t="shared" si="11"/>
        <v>0</v>
      </c>
      <c r="EO17" s="22">
        <v>0</v>
      </c>
      <c r="EP17" s="22">
        <v>0</v>
      </c>
      <c r="EQ17" s="22">
        <v>0</v>
      </c>
      <c r="ER17" s="22">
        <v>0</v>
      </c>
      <c r="ES17" s="22">
        <v>0</v>
      </c>
      <c r="ET17" s="22">
        <v>0</v>
      </c>
      <c r="EU17" s="22">
        <v>0</v>
      </c>
      <c r="EV17" s="22">
        <v>0</v>
      </c>
      <c r="EW17" s="22">
        <v>0</v>
      </c>
      <c r="EX17" s="22">
        <v>0</v>
      </c>
      <c r="EY17" s="22">
        <v>0</v>
      </c>
      <c r="EZ17" s="22">
        <v>0</v>
      </c>
      <c r="FA17" s="17">
        <f t="shared" si="12"/>
        <v>0</v>
      </c>
      <c r="FB17" s="22">
        <v>0</v>
      </c>
      <c r="FC17" s="22">
        <v>0</v>
      </c>
      <c r="FD17" s="22">
        <v>0</v>
      </c>
      <c r="FE17" s="22">
        <v>0</v>
      </c>
      <c r="FF17" s="22">
        <v>0</v>
      </c>
      <c r="FG17" s="22">
        <v>0</v>
      </c>
      <c r="FH17" s="22">
        <v>0</v>
      </c>
      <c r="FI17" s="22">
        <v>0</v>
      </c>
      <c r="FJ17" s="22">
        <v>0</v>
      </c>
      <c r="FK17" s="22">
        <v>0</v>
      </c>
      <c r="FL17" s="22">
        <v>0</v>
      </c>
      <c r="FM17" s="22">
        <v>0</v>
      </c>
      <c r="FN17" s="17">
        <f t="shared" si="13"/>
        <v>0</v>
      </c>
      <c r="FO17" s="22">
        <v>0</v>
      </c>
      <c r="FP17" s="22">
        <v>0</v>
      </c>
      <c r="FQ17" s="22">
        <v>0</v>
      </c>
      <c r="FR17" s="22">
        <v>0</v>
      </c>
      <c r="FS17" s="22">
        <v>0</v>
      </c>
      <c r="FT17" s="22">
        <v>0</v>
      </c>
      <c r="FU17" s="22">
        <v>0</v>
      </c>
      <c r="FV17" s="22">
        <v>0</v>
      </c>
      <c r="FW17" s="22">
        <v>0</v>
      </c>
      <c r="FX17" s="22">
        <v>0</v>
      </c>
      <c r="FY17" s="22">
        <v>0</v>
      </c>
      <c r="FZ17" s="22">
        <v>0</v>
      </c>
      <c r="GA17" s="17">
        <f t="shared" si="14"/>
        <v>0</v>
      </c>
      <c r="GB17" s="22">
        <v>0</v>
      </c>
      <c r="GC17" s="22">
        <v>0</v>
      </c>
      <c r="GD17" s="22">
        <v>0</v>
      </c>
      <c r="GE17" s="22">
        <v>0</v>
      </c>
      <c r="GF17" s="22">
        <v>0</v>
      </c>
      <c r="GG17" s="22">
        <v>0</v>
      </c>
      <c r="GH17" s="22">
        <v>0</v>
      </c>
      <c r="GI17" s="22">
        <v>0</v>
      </c>
      <c r="GJ17" s="22">
        <v>0</v>
      </c>
      <c r="GK17" s="22">
        <v>0</v>
      </c>
      <c r="GL17" s="22">
        <v>0</v>
      </c>
      <c r="GM17" s="22">
        <v>0</v>
      </c>
      <c r="GN17" s="17">
        <f t="shared" si="15"/>
        <v>0</v>
      </c>
      <c r="GO17" s="22">
        <v>0</v>
      </c>
      <c r="GP17" s="22">
        <v>0</v>
      </c>
      <c r="GQ17" s="22">
        <v>0</v>
      </c>
      <c r="GR17" s="22">
        <v>0</v>
      </c>
      <c r="GS17" s="22">
        <v>0</v>
      </c>
      <c r="GT17" s="22">
        <v>0</v>
      </c>
      <c r="GU17" s="22">
        <v>0</v>
      </c>
      <c r="GV17" s="22">
        <v>0</v>
      </c>
      <c r="GW17" s="22">
        <v>0</v>
      </c>
      <c r="GX17" s="22">
        <v>0</v>
      </c>
      <c r="GY17" s="22">
        <v>0</v>
      </c>
      <c r="GZ17" s="22">
        <v>0</v>
      </c>
      <c r="HA17" s="17">
        <f t="shared" si="16"/>
        <v>0</v>
      </c>
      <c r="HB17" s="22">
        <v>0</v>
      </c>
      <c r="HC17" s="22">
        <v>0</v>
      </c>
      <c r="HD17" s="22">
        <v>0</v>
      </c>
      <c r="HE17" s="22">
        <f t="shared" si="0"/>
        <v>0</v>
      </c>
      <c r="HF17" s="10"/>
    </row>
    <row r="18" spans="1:214" ht="15">
      <c r="A18" s="20" t="s">
        <v>5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17">
        <f t="shared" si="1"/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17">
        <f t="shared" si="2"/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44412512</v>
      </c>
      <c r="AH18" s="22">
        <v>48035795</v>
      </c>
      <c r="AI18" s="22">
        <v>55523857</v>
      </c>
      <c r="AJ18" s="22">
        <v>52802232</v>
      </c>
      <c r="AK18" s="22">
        <v>136683231</v>
      </c>
      <c r="AL18" s="22">
        <v>60877495</v>
      </c>
      <c r="AM18" s="22">
        <v>52118468</v>
      </c>
      <c r="AN18" s="17">
        <f t="shared" si="3"/>
        <v>450453590</v>
      </c>
      <c r="AO18" s="22">
        <v>67830954</v>
      </c>
      <c r="AP18" s="22">
        <v>59436655</v>
      </c>
      <c r="AQ18" s="22">
        <v>69594604</v>
      </c>
      <c r="AR18" s="22">
        <v>70602715</v>
      </c>
      <c r="AS18" s="22">
        <v>77738456.6</v>
      </c>
      <c r="AT18" s="22">
        <v>79033354.2</v>
      </c>
      <c r="AU18" s="22">
        <v>71049220.3</v>
      </c>
      <c r="AV18" s="22">
        <v>64086841.1</v>
      </c>
      <c r="AW18" s="22">
        <v>73268592.5</v>
      </c>
      <c r="AX18" s="22">
        <v>74640464</v>
      </c>
      <c r="AY18" s="22">
        <v>73531335</v>
      </c>
      <c r="AZ18" s="22">
        <v>66965521</v>
      </c>
      <c r="BA18" s="17">
        <f t="shared" si="4"/>
        <v>847778712.7</v>
      </c>
      <c r="BB18" s="22">
        <v>81453447</v>
      </c>
      <c r="BC18" s="22">
        <v>80050900</v>
      </c>
      <c r="BD18" s="22">
        <v>84910621</v>
      </c>
      <c r="BE18" s="22">
        <v>88493744</v>
      </c>
      <c r="BF18" s="22">
        <v>86636398</v>
      </c>
      <c r="BG18" s="22">
        <v>71707834</v>
      </c>
      <c r="BH18" s="22">
        <v>88919871</v>
      </c>
      <c r="BI18" s="22">
        <v>90273619</v>
      </c>
      <c r="BJ18" s="22">
        <v>90583057</v>
      </c>
      <c r="BK18" s="22">
        <v>88217186</v>
      </c>
      <c r="BL18" s="22">
        <v>82811677</v>
      </c>
      <c r="BM18" s="22">
        <v>84834190</v>
      </c>
      <c r="BN18" s="17">
        <f t="shared" si="5"/>
        <v>1018892544</v>
      </c>
      <c r="BO18" s="22">
        <v>99776991</v>
      </c>
      <c r="BP18" s="22">
        <v>84022763</v>
      </c>
      <c r="BQ18" s="22">
        <v>97500673</v>
      </c>
      <c r="BR18" s="22">
        <v>79510856</v>
      </c>
      <c r="BS18" s="22">
        <v>74023742</v>
      </c>
      <c r="BT18" s="22">
        <v>89777894</v>
      </c>
      <c r="BU18" s="22">
        <v>96024392</v>
      </c>
      <c r="BV18" s="22">
        <v>92959228</v>
      </c>
      <c r="BW18" s="22">
        <v>92203831</v>
      </c>
      <c r="BX18" s="22">
        <v>100129781</v>
      </c>
      <c r="BY18" s="22">
        <v>78616041</v>
      </c>
      <c r="BZ18" s="22">
        <v>94500921</v>
      </c>
      <c r="CA18" s="17">
        <f t="shared" si="6"/>
        <v>1079047113</v>
      </c>
      <c r="CB18" s="22">
        <v>73063218</v>
      </c>
      <c r="CC18" s="22">
        <v>73541264</v>
      </c>
      <c r="CD18" s="22">
        <v>80332014</v>
      </c>
      <c r="CE18" s="22">
        <v>76993980</v>
      </c>
      <c r="CF18" s="22">
        <v>75636098</v>
      </c>
      <c r="CG18" s="22">
        <v>60954629</v>
      </c>
      <c r="CH18" s="22">
        <v>77378240</v>
      </c>
      <c r="CI18" s="22">
        <v>90301374</v>
      </c>
      <c r="CJ18" s="22">
        <v>91604539</v>
      </c>
      <c r="CK18" s="22">
        <v>89616440</v>
      </c>
      <c r="CL18" s="22">
        <v>86577446</v>
      </c>
      <c r="CM18" s="22">
        <v>92456521</v>
      </c>
      <c r="CN18" s="17">
        <f t="shared" si="7"/>
        <v>968455763</v>
      </c>
      <c r="CO18" s="22">
        <v>67931196</v>
      </c>
      <c r="CP18" s="22">
        <v>84840256</v>
      </c>
      <c r="CQ18" s="22">
        <v>96890933</v>
      </c>
      <c r="CR18" s="22">
        <v>98633397</v>
      </c>
      <c r="CS18" s="22">
        <v>105580402</v>
      </c>
      <c r="CT18" s="22">
        <v>87002039</v>
      </c>
      <c r="CU18" s="22">
        <v>98530821</v>
      </c>
      <c r="CV18" s="22">
        <v>107174015</v>
      </c>
      <c r="CW18" s="22">
        <v>100706890</v>
      </c>
      <c r="CX18" s="22">
        <v>107503657</v>
      </c>
      <c r="CY18" s="22">
        <v>105831507</v>
      </c>
      <c r="CZ18" s="22">
        <v>97511840</v>
      </c>
      <c r="DA18" s="17">
        <f t="shared" si="8"/>
        <v>1158136953</v>
      </c>
      <c r="DB18" s="22">
        <v>0</v>
      </c>
      <c r="DC18" s="22">
        <v>0</v>
      </c>
      <c r="DD18" s="22">
        <v>0</v>
      </c>
      <c r="DE18" s="22">
        <v>0</v>
      </c>
      <c r="DF18" s="22">
        <v>0</v>
      </c>
      <c r="DG18" s="22">
        <v>0</v>
      </c>
      <c r="DH18" s="22">
        <v>0</v>
      </c>
      <c r="DI18" s="22">
        <v>0</v>
      </c>
      <c r="DJ18" s="22">
        <v>0</v>
      </c>
      <c r="DK18" s="22">
        <v>0</v>
      </c>
      <c r="DL18" s="22">
        <v>0</v>
      </c>
      <c r="DM18" s="22">
        <v>0</v>
      </c>
      <c r="DN18" s="17">
        <f t="shared" si="9"/>
        <v>0</v>
      </c>
      <c r="DO18" s="22">
        <v>0</v>
      </c>
      <c r="DP18" s="22">
        <v>0</v>
      </c>
      <c r="DQ18" s="22">
        <v>0</v>
      </c>
      <c r="DR18" s="22">
        <v>0</v>
      </c>
      <c r="DS18" s="22">
        <v>0</v>
      </c>
      <c r="DT18" s="22">
        <v>0</v>
      </c>
      <c r="DU18" s="22">
        <v>0</v>
      </c>
      <c r="DV18" s="22">
        <v>0</v>
      </c>
      <c r="DW18" s="22">
        <v>0</v>
      </c>
      <c r="DX18" s="22">
        <v>0</v>
      </c>
      <c r="DY18" s="22">
        <v>0</v>
      </c>
      <c r="DZ18" s="22">
        <v>0</v>
      </c>
      <c r="EA18" s="17">
        <f t="shared" si="10"/>
        <v>0</v>
      </c>
      <c r="EB18" s="22">
        <v>0</v>
      </c>
      <c r="EC18" s="22">
        <v>0</v>
      </c>
      <c r="ED18" s="22">
        <v>0</v>
      </c>
      <c r="EE18" s="22">
        <v>0</v>
      </c>
      <c r="EF18" s="22">
        <v>0</v>
      </c>
      <c r="EG18" s="22">
        <v>0</v>
      </c>
      <c r="EH18" s="22">
        <v>0</v>
      </c>
      <c r="EI18" s="22">
        <v>0</v>
      </c>
      <c r="EJ18" s="22">
        <v>0</v>
      </c>
      <c r="EK18" s="22">
        <v>0</v>
      </c>
      <c r="EL18" s="22">
        <v>0</v>
      </c>
      <c r="EM18" s="22">
        <v>0</v>
      </c>
      <c r="EN18" s="17">
        <f t="shared" si="11"/>
        <v>0</v>
      </c>
      <c r="EO18" s="22">
        <v>0</v>
      </c>
      <c r="EP18" s="22">
        <v>0</v>
      </c>
      <c r="EQ18" s="22">
        <v>0</v>
      </c>
      <c r="ER18" s="22">
        <v>0</v>
      </c>
      <c r="ES18" s="22">
        <v>0</v>
      </c>
      <c r="ET18" s="22">
        <v>0</v>
      </c>
      <c r="EU18" s="22">
        <v>0</v>
      </c>
      <c r="EV18" s="22">
        <v>0</v>
      </c>
      <c r="EW18" s="22">
        <v>0</v>
      </c>
      <c r="EX18" s="22">
        <v>0</v>
      </c>
      <c r="EY18" s="22">
        <v>0</v>
      </c>
      <c r="EZ18" s="22">
        <v>0</v>
      </c>
      <c r="FA18" s="17">
        <f t="shared" si="12"/>
        <v>0</v>
      </c>
      <c r="FB18" s="22">
        <v>0</v>
      </c>
      <c r="FC18" s="22">
        <v>0</v>
      </c>
      <c r="FD18" s="22">
        <v>0</v>
      </c>
      <c r="FE18" s="22">
        <v>0</v>
      </c>
      <c r="FF18" s="22">
        <v>0</v>
      </c>
      <c r="FG18" s="22">
        <v>0</v>
      </c>
      <c r="FH18" s="22">
        <v>0</v>
      </c>
      <c r="FI18" s="22">
        <v>0</v>
      </c>
      <c r="FJ18" s="22">
        <v>0</v>
      </c>
      <c r="FK18" s="22">
        <v>0</v>
      </c>
      <c r="FL18" s="22">
        <v>0</v>
      </c>
      <c r="FM18" s="22">
        <v>0</v>
      </c>
      <c r="FN18" s="17">
        <f t="shared" si="13"/>
        <v>0</v>
      </c>
      <c r="FO18" s="22">
        <v>0</v>
      </c>
      <c r="FP18" s="22">
        <v>0</v>
      </c>
      <c r="FQ18" s="22">
        <v>0</v>
      </c>
      <c r="FR18" s="22">
        <v>0</v>
      </c>
      <c r="FS18" s="22">
        <v>0</v>
      </c>
      <c r="FT18" s="22">
        <v>0</v>
      </c>
      <c r="FU18" s="22">
        <v>0</v>
      </c>
      <c r="FV18" s="22">
        <v>0</v>
      </c>
      <c r="FW18" s="22">
        <v>0</v>
      </c>
      <c r="FX18" s="22">
        <v>0</v>
      </c>
      <c r="FY18" s="22">
        <v>0</v>
      </c>
      <c r="FZ18" s="22">
        <v>0</v>
      </c>
      <c r="GA18" s="17">
        <f t="shared" si="14"/>
        <v>0</v>
      </c>
      <c r="GB18" s="22">
        <v>0</v>
      </c>
      <c r="GC18" s="22">
        <v>0</v>
      </c>
      <c r="GD18" s="22">
        <v>0</v>
      </c>
      <c r="GE18" s="22">
        <v>0</v>
      </c>
      <c r="GF18" s="22">
        <v>0</v>
      </c>
      <c r="GG18" s="22">
        <v>0</v>
      </c>
      <c r="GH18" s="22">
        <v>0</v>
      </c>
      <c r="GI18" s="22">
        <v>0</v>
      </c>
      <c r="GJ18" s="22">
        <v>0</v>
      </c>
      <c r="GK18" s="22">
        <v>0</v>
      </c>
      <c r="GL18" s="22">
        <v>0</v>
      </c>
      <c r="GM18" s="22">
        <v>0</v>
      </c>
      <c r="GN18" s="17">
        <f t="shared" si="15"/>
        <v>0</v>
      </c>
      <c r="GO18" s="22">
        <v>0</v>
      </c>
      <c r="GP18" s="22">
        <v>0</v>
      </c>
      <c r="GQ18" s="22">
        <v>0</v>
      </c>
      <c r="GR18" s="22">
        <v>0</v>
      </c>
      <c r="GS18" s="22">
        <v>0</v>
      </c>
      <c r="GT18" s="22">
        <v>0</v>
      </c>
      <c r="GU18" s="22">
        <v>0</v>
      </c>
      <c r="GV18" s="22">
        <v>0</v>
      </c>
      <c r="GW18" s="22">
        <v>0</v>
      </c>
      <c r="GX18" s="22">
        <v>0</v>
      </c>
      <c r="GY18" s="22">
        <v>0</v>
      </c>
      <c r="GZ18" s="22">
        <v>0</v>
      </c>
      <c r="HA18" s="17">
        <f t="shared" si="16"/>
        <v>0</v>
      </c>
      <c r="HB18" s="22">
        <v>0</v>
      </c>
      <c r="HC18" s="22">
        <v>0</v>
      </c>
      <c r="HD18" s="22">
        <v>0</v>
      </c>
      <c r="HE18" s="22">
        <f t="shared" si="0"/>
        <v>0</v>
      </c>
      <c r="HF18" s="10"/>
    </row>
    <row r="19" spans="1:214" ht="15">
      <c r="A19" s="20" t="s">
        <v>6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17">
        <f t="shared" si="1"/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451798</v>
      </c>
      <c r="V19" s="21">
        <v>709141</v>
      </c>
      <c r="W19" s="21">
        <v>634896</v>
      </c>
      <c r="X19" s="21">
        <v>638594</v>
      </c>
      <c r="Y19" s="21">
        <v>743152</v>
      </c>
      <c r="Z19" s="21">
        <v>790253</v>
      </c>
      <c r="AA19" s="17">
        <f t="shared" si="2"/>
        <v>3967834</v>
      </c>
      <c r="AB19" s="22">
        <v>799466</v>
      </c>
      <c r="AC19" s="22">
        <v>642445</v>
      </c>
      <c r="AD19" s="22">
        <v>667721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17">
        <f t="shared" si="3"/>
        <v>2109632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17">
        <f t="shared" si="4"/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17">
        <f t="shared" si="5"/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17">
        <f t="shared" si="6"/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17">
        <f t="shared" si="7"/>
        <v>0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2">
        <v>0</v>
      </c>
      <c r="CU19" s="22">
        <v>0</v>
      </c>
      <c r="CV19" s="22">
        <v>0</v>
      </c>
      <c r="CW19" s="22">
        <v>0</v>
      </c>
      <c r="CX19" s="22">
        <v>0</v>
      </c>
      <c r="CY19" s="22">
        <v>0</v>
      </c>
      <c r="CZ19" s="22">
        <v>0</v>
      </c>
      <c r="DA19" s="17">
        <f t="shared" si="8"/>
        <v>0</v>
      </c>
      <c r="DB19" s="22">
        <v>0</v>
      </c>
      <c r="DC19" s="22">
        <v>0</v>
      </c>
      <c r="DD19" s="22">
        <v>0</v>
      </c>
      <c r="DE19" s="22">
        <v>0</v>
      </c>
      <c r="DF19" s="22">
        <v>0</v>
      </c>
      <c r="DG19" s="22">
        <v>0</v>
      </c>
      <c r="DH19" s="22">
        <v>0</v>
      </c>
      <c r="DI19" s="22">
        <v>0</v>
      </c>
      <c r="DJ19" s="22">
        <v>0</v>
      </c>
      <c r="DK19" s="22">
        <v>0</v>
      </c>
      <c r="DL19" s="22">
        <v>0</v>
      </c>
      <c r="DM19" s="22">
        <v>0</v>
      </c>
      <c r="DN19" s="17">
        <f t="shared" si="9"/>
        <v>0</v>
      </c>
      <c r="DO19" s="22">
        <v>0</v>
      </c>
      <c r="DP19" s="22">
        <v>0</v>
      </c>
      <c r="DQ19" s="22">
        <v>0</v>
      </c>
      <c r="DR19" s="22">
        <v>0</v>
      </c>
      <c r="DS19" s="22">
        <v>0</v>
      </c>
      <c r="DT19" s="22">
        <v>0</v>
      </c>
      <c r="DU19" s="22">
        <v>0</v>
      </c>
      <c r="DV19" s="22">
        <v>0</v>
      </c>
      <c r="DW19" s="22">
        <v>0</v>
      </c>
      <c r="DX19" s="22">
        <v>0</v>
      </c>
      <c r="DY19" s="22">
        <v>0</v>
      </c>
      <c r="DZ19" s="22">
        <v>0</v>
      </c>
      <c r="EA19" s="17">
        <f t="shared" si="10"/>
        <v>0</v>
      </c>
      <c r="EB19" s="22">
        <v>0</v>
      </c>
      <c r="EC19" s="22">
        <v>0</v>
      </c>
      <c r="ED19" s="22">
        <v>0</v>
      </c>
      <c r="EE19" s="22">
        <v>0</v>
      </c>
      <c r="EF19" s="22">
        <v>0</v>
      </c>
      <c r="EG19" s="22">
        <v>0</v>
      </c>
      <c r="EH19" s="22">
        <v>0</v>
      </c>
      <c r="EI19" s="22">
        <v>0</v>
      </c>
      <c r="EJ19" s="22">
        <v>0</v>
      </c>
      <c r="EK19" s="22">
        <v>0</v>
      </c>
      <c r="EL19" s="22">
        <v>0</v>
      </c>
      <c r="EM19" s="22">
        <v>0</v>
      </c>
      <c r="EN19" s="17">
        <f t="shared" si="11"/>
        <v>0</v>
      </c>
      <c r="EO19" s="22">
        <v>0</v>
      </c>
      <c r="EP19" s="22">
        <v>0</v>
      </c>
      <c r="EQ19" s="22">
        <v>0</v>
      </c>
      <c r="ER19" s="22">
        <v>0</v>
      </c>
      <c r="ES19" s="22">
        <v>0</v>
      </c>
      <c r="ET19" s="22">
        <v>0</v>
      </c>
      <c r="EU19" s="22">
        <v>0</v>
      </c>
      <c r="EV19" s="22">
        <v>0</v>
      </c>
      <c r="EW19" s="22">
        <v>0</v>
      </c>
      <c r="EX19" s="22">
        <v>0</v>
      </c>
      <c r="EY19" s="22">
        <v>0</v>
      </c>
      <c r="EZ19" s="22">
        <v>0</v>
      </c>
      <c r="FA19" s="17">
        <f t="shared" si="12"/>
        <v>0</v>
      </c>
      <c r="FB19" s="22">
        <v>0</v>
      </c>
      <c r="FC19" s="22">
        <v>0</v>
      </c>
      <c r="FD19" s="22">
        <v>0</v>
      </c>
      <c r="FE19" s="22">
        <v>0</v>
      </c>
      <c r="FF19" s="22">
        <v>0</v>
      </c>
      <c r="FG19" s="22">
        <v>0</v>
      </c>
      <c r="FH19" s="22">
        <v>0</v>
      </c>
      <c r="FI19" s="22">
        <v>0</v>
      </c>
      <c r="FJ19" s="22">
        <v>0</v>
      </c>
      <c r="FK19" s="22">
        <v>0</v>
      </c>
      <c r="FL19" s="22">
        <v>0</v>
      </c>
      <c r="FM19" s="22">
        <v>0</v>
      </c>
      <c r="FN19" s="17">
        <f t="shared" si="13"/>
        <v>0</v>
      </c>
      <c r="FO19" s="22">
        <v>0</v>
      </c>
      <c r="FP19" s="22">
        <v>0</v>
      </c>
      <c r="FQ19" s="22">
        <v>0</v>
      </c>
      <c r="FR19" s="22">
        <v>0</v>
      </c>
      <c r="FS19" s="22">
        <v>0</v>
      </c>
      <c r="FT19" s="22">
        <v>0</v>
      </c>
      <c r="FU19" s="22">
        <v>0</v>
      </c>
      <c r="FV19" s="22">
        <v>0</v>
      </c>
      <c r="FW19" s="22">
        <v>0</v>
      </c>
      <c r="FX19" s="22">
        <v>0</v>
      </c>
      <c r="FY19" s="22">
        <v>0</v>
      </c>
      <c r="FZ19" s="22">
        <v>0</v>
      </c>
      <c r="GA19" s="17">
        <f t="shared" si="14"/>
        <v>0</v>
      </c>
      <c r="GB19" s="22">
        <v>0</v>
      </c>
      <c r="GC19" s="22">
        <v>0</v>
      </c>
      <c r="GD19" s="22">
        <v>0</v>
      </c>
      <c r="GE19" s="22">
        <v>0</v>
      </c>
      <c r="GF19" s="22">
        <v>0</v>
      </c>
      <c r="GG19" s="22">
        <v>0</v>
      </c>
      <c r="GH19" s="22">
        <v>0</v>
      </c>
      <c r="GI19" s="22">
        <v>0</v>
      </c>
      <c r="GJ19" s="22">
        <v>0</v>
      </c>
      <c r="GK19" s="22">
        <v>0</v>
      </c>
      <c r="GL19" s="22">
        <v>0</v>
      </c>
      <c r="GM19" s="22">
        <v>0</v>
      </c>
      <c r="GN19" s="17">
        <f t="shared" si="15"/>
        <v>0</v>
      </c>
      <c r="GO19" s="22">
        <v>0</v>
      </c>
      <c r="GP19" s="22">
        <v>0</v>
      </c>
      <c r="GQ19" s="22">
        <v>0</v>
      </c>
      <c r="GR19" s="22">
        <v>0</v>
      </c>
      <c r="GS19" s="22">
        <v>0</v>
      </c>
      <c r="GT19" s="22">
        <v>0</v>
      </c>
      <c r="GU19" s="22">
        <v>0</v>
      </c>
      <c r="GV19" s="22">
        <v>0</v>
      </c>
      <c r="GW19" s="22">
        <v>0</v>
      </c>
      <c r="GX19" s="22">
        <v>0</v>
      </c>
      <c r="GY19" s="22">
        <v>0</v>
      </c>
      <c r="GZ19" s="22">
        <v>0</v>
      </c>
      <c r="HA19" s="17">
        <f t="shared" si="16"/>
        <v>0</v>
      </c>
      <c r="HB19" s="22">
        <v>0</v>
      </c>
      <c r="HC19" s="22">
        <v>0</v>
      </c>
      <c r="HD19" s="22">
        <v>0</v>
      </c>
      <c r="HE19" s="22">
        <f t="shared" si="0"/>
        <v>0</v>
      </c>
      <c r="HF19" s="10"/>
    </row>
    <row r="20" spans="1:214" ht="15">
      <c r="A20" s="20" t="s">
        <v>26</v>
      </c>
      <c r="B20" s="21">
        <v>18654400</v>
      </c>
      <c r="C20" s="21">
        <v>14695607</v>
      </c>
      <c r="D20" s="21">
        <v>16291926</v>
      </c>
      <c r="E20" s="21">
        <v>17253242</v>
      </c>
      <c r="F20" s="21">
        <v>18063027</v>
      </c>
      <c r="G20" s="21">
        <v>16787477</v>
      </c>
      <c r="H20" s="21">
        <v>17819567</v>
      </c>
      <c r="I20" s="21">
        <v>17041747</v>
      </c>
      <c r="J20" s="21">
        <v>18947347</v>
      </c>
      <c r="K20" s="21">
        <v>17568617</v>
      </c>
      <c r="L20" s="21">
        <v>16230942</v>
      </c>
      <c r="M20" s="21">
        <v>16731730</v>
      </c>
      <c r="N20" s="17">
        <f t="shared" si="1"/>
        <v>206085629</v>
      </c>
      <c r="O20" s="21">
        <v>17038914</v>
      </c>
      <c r="P20" s="21">
        <v>13936127</v>
      </c>
      <c r="Q20" s="21">
        <v>19485242</v>
      </c>
      <c r="R20" s="21">
        <v>16244227</v>
      </c>
      <c r="S20" s="21">
        <v>19249184</v>
      </c>
      <c r="T20" s="21">
        <v>19291475</v>
      </c>
      <c r="U20" s="21">
        <v>24999947</v>
      </c>
      <c r="V20" s="21">
        <v>22807718</v>
      </c>
      <c r="W20" s="21">
        <v>28306317</v>
      </c>
      <c r="X20" s="21">
        <v>23313455</v>
      </c>
      <c r="Y20" s="21">
        <v>18480117</v>
      </c>
      <c r="Z20" s="21">
        <v>18830236</v>
      </c>
      <c r="AA20" s="17">
        <f t="shared" si="2"/>
        <v>241982959</v>
      </c>
      <c r="AB20" s="22">
        <v>18222102</v>
      </c>
      <c r="AC20" s="22">
        <v>16501327</v>
      </c>
      <c r="AD20" s="22">
        <v>29804227</v>
      </c>
      <c r="AE20" s="22">
        <v>20976683</v>
      </c>
      <c r="AF20" s="22">
        <v>21390221</v>
      </c>
      <c r="AG20" s="22">
        <v>24608667</v>
      </c>
      <c r="AH20" s="22">
        <v>23854467</v>
      </c>
      <c r="AI20" s="22">
        <v>23247017</v>
      </c>
      <c r="AJ20" s="22">
        <v>27065723</v>
      </c>
      <c r="AK20" s="22">
        <v>30636505</v>
      </c>
      <c r="AL20" s="22">
        <v>29554458</v>
      </c>
      <c r="AM20" s="22">
        <v>22071904</v>
      </c>
      <c r="AN20" s="17">
        <f t="shared" si="3"/>
        <v>287933301</v>
      </c>
      <c r="AO20" s="22">
        <v>23654090</v>
      </c>
      <c r="AP20" s="22">
        <v>22028568</v>
      </c>
      <c r="AQ20" s="22">
        <v>29060198</v>
      </c>
      <c r="AR20" s="22">
        <v>29326538</v>
      </c>
      <c r="AS20" s="22">
        <v>30851122</v>
      </c>
      <c r="AT20" s="22">
        <v>32670030</v>
      </c>
      <c r="AU20" s="22">
        <v>33564242</v>
      </c>
      <c r="AV20" s="22">
        <v>31599791</v>
      </c>
      <c r="AW20" s="22">
        <v>30050498</v>
      </c>
      <c r="AX20" s="22">
        <v>40374069</v>
      </c>
      <c r="AY20" s="22">
        <v>40187310</v>
      </c>
      <c r="AZ20" s="22">
        <v>35816026</v>
      </c>
      <c r="BA20" s="17">
        <f t="shared" si="4"/>
        <v>379182482</v>
      </c>
      <c r="BB20" s="22">
        <v>28250244</v>
      </c>
      <c r="BC20" s="22">
        <v>23838833</v>
      </c>
      <c r="BD20" s="22">
        <v>30077978</v>
      </c>
      <c r="BE20" s="22">
        <v>28520449</v>
      </c>
      <c r="BF20" s="22">
        <v>37348069</v>
      </c>
      <c r="BG20" s="22">
        <v>39425783</v>
      </c>
      <c r="BH20" s="22">
        <v>30245438</v>
      </c>
      <c r="BI20" s="22">
        <v>30717828</v>
      </c>
      <c r="BJ20" s="22">
        <v>27714908</v>
      </c>
      <c r="BK20" s="22">
        <v>33138918</v>
      </c>
      <c r="BL20" s="22">
        <v>29771867</v>
      </c>
      <c r="BM20" s="22">
        <v>29080716</v>
      </c>
      <c r="BN20" s="17">
        <f t="shared" si="5"/>
        <v>368131031</v>
      </c>
      <c r="BO20" s="22">
        <v>32159693</v>
      </c>
      <c r="BP20" s="22">
        <v>24683002</v>
      </c>
      <c r="BQ20" s="22">
        <v>31871594</v>
      </c>
      <c r="BR20" s="22">
        <v>26269801</v>
      </c>
      <c r="BS20" s="22">
        <v>30762916</v>
      </c>
      <c r="BT20" s="22">
        <v>32725752</v>
      </c>
      <c r="BU20" s="22">
        <v>34325451</v>
      </c>
      <c r="BV20" s="22">
        <v>33551108</v>
      </c>
      <c r="BW20" s="22">
        <v>32627995</v>
      </c>
      <c r="BX20" s="22">
        <v>37319385</v>
      </c>
      <c r="BY20" s="22">
        <v>31696408</v>
      </c>
      <c r="BZ20" s="22">
        <v>35875201</v>
      </c>
      <c r="CA20" s="17">
        <f t="shared" si="6"/>
        <v>383868306</v>
      </c>
      <c r="CB20" s="22">
        <v>35517914</v>
      </c>
      <c r="CC20" s="22">
        <v>31964410</v>
      </c>
      <c r="CD20" s="22">
        <v>33913302</v>
      </c>
      <c r="CE20" s="22">
        <v>31399463</v>
      </c>
      <c r="CF20" s="22">
        <v>37315004</v>
      </c>
      <c r="CG20" s="22">
        <v>39092127</v>
      </c>
      <c r="CH20" s="22">
        <v>47656963</v>
      </c>
      <c r="CI20" s="22">
        <v>48375126</v>
      </c>
      <c r="CJ20" s="22">
        <v>43609145</v>
      </c>
      <c r="CK20" s="22">
        <v>34565105</v>
      </c>
      <c r="CL20" s="22">
        <v>30743136</v>
      </c>
      <c r="CM20" s="22">
        <v>29803651</v>
      </c>
      <c r="CN20" s="17">
        <f t="shared" si="7"/>
        <v>443955346</v>
      </c>
      <c r="CO20" s="22">
        <v>31529885</v>
      </c>
      <c r="CP20" s="22">
        <v>23708934</v>
      </c>
      <c r="CQ20" s="22">
        <v>26142733</v>
      </c>
      <c r="CR20" s="22">
        <v>25525519</v>
      </c>
      <c r="CS20" s="22">
        <v>29048234</v>
      </c>
      <c r="CT20" s="22">
        <v>36496327</v>
      </c>
      <c r="CU20" s="22">
        <v>41500637</v>
      </c>
      <c r="CV20" s="22">
        <v>40362884</v>
      </c>
      <c r="CW20" s="22">
        <v>33969781</v>
      </c>
      <c r="CX20" s="22">
        <v>34790135</v>
      </c>
      <c r="CY20" s="22">
        <v>31136211</v>
      </c>
      <c r="CZ20" s="22">
        <v>30649155</v>
      </c>
      <c r="DA20" s="17">
        <f t="shared" si="8"/>
        <v>384860435</v>
      </c>
      <c r="DB20" s="22">
        <v>15455201</v>
      </c>
      <c r="DC20" s="22">
        <v>14175550</v>
      </c>
      <c r="DD20" s="22">
        <v>16578115</v>
      </c>
      <c r="DE20" s="22">
        <v>17410868</v>
      </c>
      <c r="DF20" s="22">
        <v>30260205</v>
      </c>
      <c r="DG20" s="22">
        <v>24008829</v>
      </c>
      <c r="DH20" s="22">
        <v>16322194</v>
      </c>
      <c r="DI20" s="22">
        <v>18026319</v>
      </c>
      <c r="DJ20" s="22">
        <v>16834406</v>
      </c>
      <c r="DK20" s="22">
        <v>24297030</v>
      </c>
      <c r="DL20" s="22">
        <v>16478125</v>
      </c>
      <c r="DM20" s="22">
        <v>12693396</v>
      </c>
      <c r="DN20" s="17">
        <f t="shared" si="9"/>
        <v>222540238</v>
      </c>
      <c r="DO20" s="22">
        <v>553694</v>
      </c>
      <c r="DP20" s="22">
        <v>373928</v>
      </c>
      <c r="DQ20" s="22">
        <v>424583</v>
      </c>
      <c r="DR20" s="22">
        <v>2555546</v>
      </c>
      <c r="DS20" s="22">
        <v>774577</v>
      </c>
      <c r="DT20" s="22">
        <v>58809</v>
      </c>
      <c r="DU20" s="22">
        <v>732099</v>
      </c>
      <c r="DV20" s="22">
        <v>1608098</v>
      </c>
      <c r="DW20" s="22">
        <v>1360713</v>
      </c>
      <c r="DX20" s="22">
        <v>2220788</v>
      </c>
      <c r="DY20" s="22">
        <v>2329709</v>
      </c>
      <c r="DZ20" s="22">
        <v>-155275</v>
      </c>
      <c r="EA20" s="17">
        <f t="shared" si="10"/>
        <v>12837269</v>
      </c>
      <c r="EB20" s="22">
        <v>-305873</v>
      </c>
      <c r="EC20" s="22">
        <v>461252</v>
      </c>
      <c r="ED20" s="22">
        <v>655486</v>
      </c>
      <c r="EE20" s="22">
        <v>965747</v>
      </c>
      <c r="EF20" s="22">
        <v>1197299</v>
      </c>
      <c r="EG20" s="22">
        <v>636530</v>
      </c>
      <c r="EH20" s="22">
        <v>1170962</v>
      </c>
      <c r="EI20" s="22">
        <v>2299057</v>
      </c>
      <c r="EJ20" s="22">
        <v>1914561</v>
      </c>
      <c r="EK20" s="22">
        <v>1748795</v>
      </c>
      <c r="EL20" s="22">
        <v>2102276</v>
      </c>
      <c r="EM20" s="22">
        <v>-196090</v>
      </c>
      <c r="EN20" s="17">
        <f t="shared" si="11"/>
        <v>12650002</v>
      </c>
      <c r="EO20" s="22">
        <v>135881</v>
      </c>
      <c r="EP20" s="22">
        <v>998486</v>
      </c>
      <c r="EQ20" s="22">
        <v>2327491</v>
      </c>
      <c r="ER20" s="22">
        <v>2932281</v>
      </c>
      <c r="ES20" s="22">
        <v>7909084</v>
      </c>
      <c r="ET20" s="22">
        <v>-18832</v>
      </c>
      <c r="EU20" s="22">
        <v>1144629</v>
      </c>
      <c r="EV20" s="22">
        <v>312216</v>
      </c>
      <c r="EW20" s="22">
        <v>-89745</v>
      </c>
      <c r="EX20" s="22">
        <v>765370</v>
      </c>
      <c r="EY20" s="22">
        <v>2044552</v>
      </c>
      <c r="EZ20" s="22">
        <v>1082785</v>
      </c>
      <c r="FA20" s="17">
        <f t="shared" si="12"/>
        <v>19544198</v>
      </c>
      <c r="FB20" s="22">
        <v>356321</v>
      </c>
      <c r="FC20" s="22">
        <v>-193257</v>
      </c>
      <c r="FD20" s="22">
        <v>649878</v>
      </c>
      <c r="FE20" s="22">
        <v>136169</v>
      </c>
      <c r="FF20" s="22">
        <v>1249015</v>
      </c>
      <c r="FG20" s="22">
        <v>-477223</v>
      </c>
      <c r="FH20" s="22">
        <v>2468761</v>
      </c>
      <c r="FI20" s="22">
        <v>541336</v>
      </c>
      <c r="FJ20" s="22">
        <v>2658551</v>
      </c>
      <c r="FK20" s="22">
        <v>840566</v>
      </c>
      <c r="FL20" s="22">
        <v>1055298</v>
      </c>
      <c r="FM20" s="22">
        <v>1317591</v>
      </c>
      <c r="FN20" s="17">
        <f t="shared" si="13"/>
        <v>10603006</v>
      </c>
      <c r="FO20" s="22">
        <v>203889</v>
      </c>
      <c r="FP20" s="22">
        <v>1467042</v>
      </c>
      <c r="FQ20" s="22">
        <v>-35154</v>
      </c>
      <c r="FR20" s="22">
        <v>-182488</v>
      </c>
      <c r="FS20" s="22">
        <v>-81599</v>
      </c>
      <c r="FT20" s="22">
        <v>3126259</v>
      </c>
      <c r="FU20" s="22">
        <v>-407311</v>
      </c>
      <c r="FV20" s="22">
        <v>181544</v>
      </c>
      <c r="FW20" s="22">
        <v>-9239.95</v>
      </c>
      <c r="FX20" s="22">
        <v>1662721.58</v>
      </c>
      <c r="FY20" s="22">
        <v>171302</v>
      </c>
      <c r="FZ20" s="22">
        <v>200343</v>
      </c>
      <c r="GA20" s="17">
        <f t="shared" si="14"/>
        <v>6297308.63</v>
      </c>
      <c r="GB20" s="22">
        <v>990072</v>
      </c>
      <c r="GC20" s="22">
        <v>1221360</v>
      </c>
      <c r="GD20" s="22">
        <v>70165.95</v>
      </c>
      <c r="GE20" s="22">
        <v>1461992</v>
      </c>
      <c r="GF20" s="22">
        <v>3019161</v>
      </c>
      <c r="GG20" s="22">
        <v>576793.05</v>
      </c>
      <c r="GH20" s="22">
        <v>1591343</v>
      </c>
      <c r="GI20" s="22">
        <v>2833973</v>
      </c>
      <c r="GJ20" s="22">
        <v>6689314</v>
      </c>
      <c r="GK20" s="22">
        <v>1466770</v>
      </c>
      <c r="GL20" s="22">
        <v>1309936.41</v>
      </c>
      <c r="GM20" s="22">
        <v>-858505</v>
      </c>
      <c r="GN20" s="17">
        <f t="shared" si="15"/>
        <v>20372375.41</v>
      </c>
      <c r="GO20" s="22">
        <v>-454389.73</v>
      </c>
      <c r="GP20" s="22">
        <v>-212701</v>
      </c>
      <c r="GQ20" s="22">
        <v>-204956</v>
      </c>
      <c r="GR20" s="22">
        <v>97033</v>
      </c>
      <c r="GS20" s="22">
        <v>1811286.33</v>
      </c>
      <c r="GT20" s="22">
        <v>-59875.139999999665</v>
      </c>
      <c r="GU20" s="22">
        <v>2008272</v>
      </c>
      <c r="GV20" s="22">
        <v>1500759.79</v>
      </c>
      <c r="GW20" s="22">
        <v>589830</v>
      </c>
      <c r="GX20" s="22">
        <v>2739820.4000000004</v>
      </c>
      <c r="GY20" s="22">
        <v>9915768.54</v>
      </c>
      <c r="GZ20" s="22">
        <v>-667663</v>
      </c>
      <c r="HA20" s="17">
        <f t="shared" si="16"/>
        <v>17063185.189999998</v>
      </c>
      <c r="HB20" s="22">
        <v>-194886.57000000007</v>
      </c>
      <c r="HC20" s="22">
        <v>346017</v>
      </c>
      <c r="HD20" s="22">
        <v>-295555</v>
      </c>
      <c r="HE20" s="22">
        <f t="shared" si="0"/>
        <v>-144424.57000000007</v>
      </c>
      <c r="HF20" s="10"/>
    </row>
    <row r="21" spans="1:214" ht="15">
      <c r="A21" s="20" t="s">
        <v>7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17">
        <f t="shared" si="1"/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17">
        <f t="shared" si="2"/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17">
        <f t="shared" si="3"/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17">
        <f t="shared" si="4"/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17">
        <f t="shared" si="5"/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17">
        <f t="shared" si="6"/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17">
        <f t="shared" si="7"/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2">
        <v>0</v>
      </c>
      <c r="CU21" s="22">
        <v>0</v>
      </c>
      <c r="CV21" s="22">
        <v>0</v>
      </c>
      <c r="CW21" s="22">
        <v>0</v>
      </c>
      <c r="CX21" s="22">
        <v>0</v>
      </c>
      <c r="CY21" s="22">
        <v>0</v>
      </c>
      <c r="CZ21" s="22">
        <v>0</v>
      </c>
      <c r="DA21" s="17">
        <f t="shared" si="8"/>
        <v>0</v>
      </c>
      <c r="DB21" s="22">
        <v>123658539</v>
      </c>
      <c r="DC21" s="22">
        <v>105188198</v>
      </c>
      <c r="DD21" s="22">
        <v>161218246</v>
      </c>
      <c r="DE21" s="22">
        <v>161750842</v>
      </c>
      <c r="DF21" s="22">
        <v>165145646</v>
      </c>
      <c r="DG21" s="22">
        <v>143043038</v>
      </c>
      <c r="DH21" s="22">
        <v>171119828</v>
      </c>
      <c r="DI21" s="22">
        <v>161703725</v>
      </c>
      <c r="DJ21" s="22">
        <v>150016481</v>
      </c>
      <c r="DK21" s="22">
        <v>166695381</v>
      </c>
      <c r="DL21" s="22">
        <v>156865750</v>
      </c>
      <c r="DM21" s="22">
        <v>150266825</v>
      </c>
      <c r="DN21" s="17">
        <f t="shared" si="9"/>
        <v>1816672499</v>
      </c>
      <c r="DO21" s="22">
        <v>129405355</v>
      </c>
      <c r="DP21" s="22">
        <v>137151406</v>
      </c>
      <c r="DQ21" s="22">
        <v>162089081</v>
      </c>
      <c r="DR21" s="22">
        <v>163779141</v>
      </c>
      <c r="DS21" s="22">
        <v>147985174</v>
      </c>
      <c r="DT21" s="22">
        <v>145064103</v>
      </c>
      <c r="DU21" s="22">
        <v>147473294</v>
      </c>
      <c r="DV21" s="22">
        <v>149200515</v>
      </c>
      <c r="DW21" s="22">
        <v>144124187</v>
      </c>
      <c r="DX21" s="22">
        <v>150180658</v>
      </c>
      <c r="DY21" s="22">
        <v>153396651</v>
      </c>
      <c r="DZ21" s="22">
        <v>114726118</v>
      </c>
      <c r="EA21" s="17">
        <f t="shared" si="10"/>
        <v>1744575683</v>
      </c>
      <c r="EB21" s="22">
        <v>27302231</v>
      </c>
      <c r="EC21" s="22">
        <v>19266583</v>
      </c>
      <c r="ED21" s="22">
        <v>20641182</v>
      </c>
      <c r="EE21" s="22">
        <v>20212688</v>
      </c>
      <c r="EF21" s="22">
        <v>20220572</v>
      </c>
      <c r="EG21" s="22">
        <v>19522833</v>
      </c>
      <c r="EH21" s="22">
        <v>21282167</v>
      </c>
      <c r="EI21" s="22">
        <v>21104995</v>
      </c>
      <c r="EJ21" s="22">
        <v>15390453</v>
      </c>
      <c r="EK21" s="22">
        <v>94015370</v>
      </c>
      <c r="EL21" s="22">
        <v>113952813</v>
      </c>
      <c r="EM21" s="22">
        <v>0</v>
      </c>
      <c r="EN21" s="17">
        <f t="shared" si="11"/>
        <v>392911887</v>
      </c>
      <c r="EO21" s="22">
        <v>0</v>
      </c>
      <c r="EP21" s="22">
        <v>0</v>
      </c>
      <c r="EQ21" s="22">
        <v>0</v>
      </c>
      <c r="ER21" s="22">
        <v>0</v>
      </c>
      <c r="ES21" s="22">
        <v>0</v>
      </c>
      <c r="ET21" s="22">
        <v>0</v>
      </c>
      <c r="EU21" s="22">
        <v>0</v>
      </c>
      <c r="EV21" s="22">
        <v>0</v>
      </c>
      <c r="EW21" s="22">
        <v>0</v>
      </c>
      <c r="EX21" s="22">
        <v>0</v>
      </c>
      <c r="EY21" s="22">
        <v>0</v>
      </c>
      <c r="EZ21" s="22">
        <v>0</v>
      </c>
      <c r="FA21" s="17">
        <f t="shared" si="12"/>
        <v>0</v>
      </c>
      <c r="FB21" s="22">
        <v>0</v>
      </c>
      <c r="FC21" s="22">
        <v>0</v>
      </c>
      <c r="FD21" s="22">
        <v>0</v>
      </c>
      <c r="FE21" s="22">
        <v>0</v>
      </c>
      <c r="FF21" s="22">
        <v>0</v>
      </c>
      <c r="FG21" s="22">
        <v>0</v>
      </c>
      <c r="FH21" s="22">
        <v>0</v>
      </c>
      <c r="FI21" s="22">
        <v>0</v>
      </c>
      <c r="FJ21" s="22">
        <v>0</v>
      </c>
      <c r="FK21" s="22">
        <v>0</v>
      </c>
      <c r="FL21" s="22">
        <v>0</v>
      </c>
      <c r="FM21" s="22">
        <v>0</v>
      </c>
      <c r="FN21" s="17">
        <f t="shared" si="13"/>
        <v>0</v>
      </c>
      <c r="FO21" s="22">
        <v>0</v>
      </c>
      <c r="FP21" s="22">
        <v>0</v>
      </c>
      <c r="FQ21" s="22">
        <v>0</v>
      </c>
      <c r="FR21" s="22">
        <v>0</v>
      </c>
      <c r="FS21" s="22">
        <v>0</v>
      </c>
      <c r="FT21" s="22">
        <v>0</v>
      </c>
      <c r="FU21" s="22">
        <v>0</v>
      </c>
      <c r="FV21" s="22">
        <v>0</v>
      </c>
      <c r="FW21" s="22">
        <v>0</v>
      </c>
      <c r="FX21" s="22">
        <v>0</v>
      </c>
      <c r="FY21" s="22">
        <v>0</v>
      </c>
      <c r="FZ21" s="22">
        <v>0</v>
      </c>
      <c r="GA21" s="17">
        <f t="shared" si="14"/>
        <v>0</v>
      </c>
      <c r="GB21" s="22">
        <v>0</v>
      </c>
      <c r="GC21" s="22">
        <v>0</v>
      </c>
      <c r="GD21" s="22">
        <v>0</v>
      </c>
      <c r="GE21" s="22">
        <v>0</v>
      </c>
      <c r="GF21" s="22">
        <v>0</v>
      </c>
      <c r="GG21" s="22">
        <v>0</v>
      </c>
      <c r="GH21" s="22">
        <v>0</v>
      </c>
      <c r="GI21" s="22">
        <v>0</v>
      </c>
      <c r="GJ21" s="22">
        <v>0</v>
      </c>
      <c r="GK21" s="22">
        <v>0</v>
      </c>
      <c r="GL21" s="22">
        <v>0</v>
      </c>
      <c r="GM21" s="22">
        <v>0</v>
      </c>
      <c r="GN21" s="17">
        <f t="shared" si="15"/>
        <v>0</v>
      </c>
      <c r="GO21" s="22">
        <v>0</v>
      </c>
      <c r="GP21" s="22">
        <v>0</v>
      </c>
      <c r="GQ21" s="22">
        <v>0</v>
      </c>
      <c r="GR21" s="22">
        <v>0</v>
      </c>
      <c r="GS21" s="22">
        <v>0</v>
      </c>
      <c r="GT21" s="22">
        <v>0</v>
      </c>
      <c r="GU21" s="22">
        <v>0</v>
      </c>
      <c r="GV21" s="22">
        <v>0</v>
      </c>
      <c r="GW21" s="22">
        <v>0</v>
      </c>
      <c r="GX21" s="22">
        <v>0</v>
      </c>
      <c r="GY21" s="22">
        <v>0</v>
      </c>
      <c r="GZ21" s="22">
        <v>0</v>
      </c>
      <c r="HA21" s="17">
        <f t="shared" si="16"/>
        <v>0</v>
      </c>
      <c r="HB21" s="22">
        <v>0</v>
      </c>
      <c r="HC21" s="22">
        <v>0</v>
      </c>
      <c r="HD21" s="22">
        <v>0</v>
      </c>
      <c r="HE21" s="22">
        <f t="shared" si="0"/>
        <v>0</v>
      </c>
      <c r="HF21" s="10"/>
    </row>
    <row r="22" spans="1:214" ht="15">
      <c r="A22" s="20" t="s">
        <v>27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17">
        <f t="shared" si="1"/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17">
        <f t="shared" si="2"/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17">
        <f t="shared" si="3"/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17">
        <f t="shared" si="4"/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17">
        <f t="shared" si="5"/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17">
        <f t="shared" si="6"/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17">
        <f t="shared" si="7"/>
        <v>0</v>
      </c>
      <c r="CO22" s="22">
        <v>0</v>
      </c>
      <c r="CP22" s="22">
        <v>0</v>
      </c>
      <c r="CQ22" s="22">
        <v>0</v>
      </c>
      <c r="CR22" s="22">
        <v>0</v>
      </c>
      <c r="CS22" s="22">
        <v>0</v>
      </c>
      <c r="CT22" s="22">
        <v>0</v>
      </c>
      <c r="CU22" s="22">
        <v>0</v>
      </c>
      <c r="CV22" s="22">
        <v>0</v>
      </c>
      <c r="CW22" s="22">
        <v>0</v>
      </c>
      <c r="CX22" s="22">
        <v>0</v>
      </c>
      <c r="CY22" s="22">
        <v>0</v>
      </c>
      <c r="CZ22" s="22">
        <v>0</v>
      </c>
      <c r="DA22" s="17">
        <f t="shared" si="8"/>
        <v>0</v>
      </c>
      <c r="DB22" s="22">
        <v>0</v>
      </c>
      <c r="DC22" s="22">
        <v>25042894</v>
      </c>
      <c r="DD22" s="22">
        <v>5012794</v>
      </c>
      <c r="DE22" s="22">
        <v>-709670</v>
      </c>
      <c r="DF22" s="22">
        <v>2921345</v>
      </c>
      <c r="DG22" s="22">
        <v>1710907</v>
      </c>
      <c r="DH22" s="22">
        <v>638217</v>
      </c>
      <c r="DI22" s="22">
        <v>0</v>
      </c>
      <c r="DJ22" s="22">
        <v>8003557</v>
      </c>
      <c r="DK22" s="22">
        <v>1849661</v>
      </c>
      <c r="DL22" s="22">
        <v>3547000</v>
      </c>
      <c r="DM22" s="22">
        <v>5138562</v>
      </c>
      <c r="DN22" s="17">
        <f t="shared" si="9"/>
        <v>53155267</v>
      </c>
      <c r="DO22" s="22">
        <v>9246255</v>
      </c>
      <c r="DP22" s="22">
        <v>17181328</v>
      </c>
      <c r="DQ22" s="22">
        <v>594933</v>
      </c>
      <c r="DR22" s="22">
        <v>180000</v>
      </c>
      <c r="DS22" s="22">
        <v>506170</v>
      </c>
      <c r="DT22" s="22">
        <v>2545039</v>
      </c>
      <c r="DU22" s="22">
        <v>8213451</v>
      </c>
      <c r="DV22" s="22">
        <v>405000</v>
      </c>
      <c r="DW22" s="22">
        <v>953555</v>
      </c>
      <c r="DX22" s="22">
        <v>5960339</v>
      </c>
      <c r="DY22" s="22">
        <v>200000</v>
      </c>
      <c r="DZ22" s="22">
        <v>596688</v>
      </c>
      <c r="EA22" s="17">
        <f t="shared" si="10"/>
        <v>46582758</v>
      </c>
      <c r="EB22" s="22">
        <v>0</v>
      </c>
      <c r="EC22" s="22">
        <v>30000</v>
      </c>
      <c r="ED22" s="22">
        <v>60000</v>
      </c>
      <c r="EE22" s="22">
        <v>0</v>
      </c>
      <c r="EF22" s="22">
        <v>0</v>
      </c>
      <c r="EG22" s="22">
        <v>0</v>
      </c>
      <c r="EH22" s="22">
        <v>0</v>
      </c>
      <c r="EI22" s="22">
        <v>0</v>
      </c>
      <c r="EJ22" s="22">
        <v>0</v>
      </c>
      <c r="EK22" s="22">
        <v>0</v>
      </c>
      <c r="EL22" s="22">
        <v>0</v>
      </c>
      <c r="EM22" s="22">
        <v>0</v>
      </c>
      <c r="EN22" s="17">
        <f t="shared" si="11"/>
        <v>90000</v>
      </c>
      <c r="EO22" s="22">
        <v>0</v>
      </c>
      <c r="EP22" s="22">
        <v>0</v>
      </c>
      <c r="EQ22" s="22">
        <v>0</v>
      </c>
      <c r="ER22" s="22">
        <v>0</v>
      </c>
      <c r="ES22" s="22">
        <v>0</v>
      </c>
      <c r="ET22" s="22">
        <v>0</v>
      </c>
      <c r="EU22" s="22">
        <v>0</v>
      </c>
      <c r="EV22" s="22">
        <v>0</v>
      </c>
      <c r="EW22" s="22">
        <v>0</v>
      </c>
      <c r="EX22" s="22">
        <v>0</v>
      </c>
      <c r="EY22" s="22">
        <v>0</v>
      </c>
      <c r="EZ22" s="22">
        <v>0</v>
      </c>
      <c r="FA22" s="17">
        <f t="shared" si="12"/>
        <v>0</v>
      </c>
      <c r="FB22" s="22">
        <v>0</v>
      </c>
      <c r="FC22" s="22">
        <v>0</v>
      </c>
      <c r="FD22" s="22">
        <v>0</v>
      </c>
      <c r="FE22" s="22">
        <v>0</v>
      </c>
      <c r="FF22" s="22">
        <v>0</v>
      </c>
      <c r="FG22" s="22">
        <v>0</v>
      </c>
      <c r="FH22" s="22">
        <v>0</v>
      </c>
      <c r="FI22" s="22">
        <v>0</v>
      </c>
      <c r="FJ22" s="22">
        <v>0</v>
      </c>
      <c r="FK22" s="22">
        <v>0</v>
      </c>
      <c r="FL22" s="22">
        <v>0</v>
      </c>
      <c r="FM22" s="22">
        <v>0</v>
      </c>
      <c r="FN22" s="17">
        <f t="shared" si="13"/>
        <v>0</v>
      </c>
      <c r="FO22" s="22">
        <v>0</v>
      </c>
      <c r="FP22" s="22">
        <v>0</v>
      </c>
      <c r="FQ22" s="22">
        <v>0</v>
      </c>
      <c r="FR22" s="22">
        <v>0</v>
      </c>
      <c r="FS22" s="22">
        <v>0</v>
      </c>
      <c r="FT22" s="22">
        <v>0</v>
      </c>
      <c r="FU22" s="22">
        <v>0</v>
      </c>
      <c r="FV22" s="22">
        <v>0</v>
      </c>
      <c r="FW22" s="22">
        <v>0</v>
      </c>
      <c r="FX22" s="22">
        <v>0</v>
      </c>
      <c r="FY22" s="22">
        <v>0</v>
      </c>
      <c r="FZ22" s="22">
        <v>0</v>
      </c>
      <c r="GA22" s="17">
        <f t="shared" si="14"/>
        <v>0</v>
      </c>
      <c r="GB22" s="22">
        <v>0</v>
      </c>
      <c r="GC22" s="22">
        <v>0</v>
      </c>
      <c r="GD22" s="22">
        <v>0</v>
      </c>
      <c r="GE22" s="22">
        <v>0</v>
      </c>
      <c r="GF22" s="22">
        <v>0</v>
      </c>
      <c r="GG22" s="22">
        <v>0</v>
      </c>
      <c r="GH22" s="22">
        <v>0</v>
      </c>
      <c r="GI22" s="22">
        <v>0</v>
      </c>
      <c r="GJ22" s="22">
        <v>0</v>
      </c>
      <c r="GK22" s="22">
        <v>0</v>
      </c>
      <c r="GL22" s="22">
        <v>0</v>
      </c>
      <c r="GM22" s="22">
        <v>0</v>
      </c>
      <c r="GN22" s="17">
        <f t="shared" si="15"/>
        <v>0</v>
      </c>
      <c r="GO22" s="22">
        <v>0</v>
      </c>
      <c r="GP22" s="22">
        <v>0</v>
      </c>
      <c r="GQ22" s="22">
        <v>0</v>
      </c>
      <c r="GR22" s="22">
        <v>0</v>
      </c>
      <c r="GS22" s="22">
        <v>0</v>
      </c>
      <c r="GT22" s="22">
        <v>0</v>
      </c>
      <c r="GU22" s="22">
        <v>0</v>
      </c>
      <c r="GV22" s="22">
        <v>0</v>
      </c>
      <c r="GW22" s="22">
        <v>0</v>
      </c>
      <c r="GX22" s="22">
        <v>0</v>
      </c>
      <c r="GY22" s="22">
        <v>0</v>
      </c>
      <c r="GZ22" s="22">
        <v>0</v>
      </c>
      <c r="HA22" s="17">
        <f t="shared" si="16"/>
        <v>0</v>
      </c>
      <c r="HB22" s="22">
        <v>0</v>
      </c>
      <c r="HC22" s="22">
        <v>0</v>
      </c>
      <c r="HD22" s="22">
        <v>0</v>
      </c>
      <c r="HE22" s="22">
        <f t="shared" si="0"/>
        <v>0</v>
      </c>
      <c r="HF22" s="10"/>
    </row>
    <row r="23" spans="1:214" ht="15">
      <c r="A23" s="20" t="s">
        <v>8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17">
        <f t="shared" si="1"/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17">
        <f t="shared" si="2"/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17">
        <f t="shared" si="3"/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17">
        <f t="shared" si="4"/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17">
        <f t="shared" si="5"/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17">
        <f t="shared" si="6"/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17">
        <f t="shared" si="7"/>
        <v>0</v>
      </c>
      <c r="CO23" s="22">
        <v>0</v>
      </c>
      <c r="CP23" s="22">
        <v>0</v>
      </c>
      <c r="CQ23" s="22">
        <v>0</v>
      </c>
      <c r="CR23" s="22">
        <v>0</v>
      </c>
      <c r="CS23" s="22">
        <v>0</v>
      </c>
      <c r="CT23" s="22">
        <v>0</v>
      </c>
      <c r="CU23" s="22">
        <v>0</v>
      </c>
      <c r="CV23" s="22">
        <v>0</v>
      </c>
      <c r="CW23" s="22">
        <v>0</v>
      </c>
      <c r="CX23" s="22">
        <v>0</v>
      </c>
      <c r="CY23" s="22">
        <v>0</v>
      </c>
      <c r="CZ23" s="22">
        <v>0</v>
      </c>
      <c r="DA23" s="17">
        <f t="shared" si="8"/>
        <v>0</v>
      </c>
      <c r="DB23" s="22">
        <v>0</v>
      </c>
      <c r="DC23" s="22">
        <v>0</v>
      </c>
      <c r="DD23" s="22">
        <v>0</v>
      </c>
      <c r="DE23" s="22">
        <v>0</v>
      </c>
      <c r="DF23" s="22">
        <v>0</v>
      </c>
      <c r="DG23" s="22">
        <v>0</v>
      </c>
      <c r="DH23" s="22">
        <v>0</v>
      </c>
      <c r="DI23" s="22">
        <v>0</v>
      </c>
      <c r="DJ23" s="22">
        <v>0</v>
      </c>
      <c r="DK23" s="22">
        <v>0</v>
      </c>
      <c r="DL23" s="22">
        <v>0</v>
      </c>
      <c r="DM23" s="22">
        <v>0</v>
      </c>
      <c r="DN23" s="17">
        <f t="shared" si="9"/>
        <v>0</v>
      </c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>
        <v>0</v>
      </c>
      <c r="EA23" s="17">
        <f t="shared" si="10"/>
        <v>0</v>
      </c>
      <c r="EB23" s="22">
        <v>0</v>
      </c>
      <c r="EC23" s="22">
        <v>0</v>
      </c>
      <c r="ED23" s="22">
        <v>0</v>
      </c>
      <c r="EE23" s="22">
        <v>0</v>
      </c>
      <c r="EF23" s="22">
        <v>0</v>
      </c>
      <c r="EG23" s="22">
        <v>0</v>
      </c>
      <c r="EH23" s="22">
        <v>0</v>
      </c>
      <c r="EI23" s="22">
        <v>0</v>
      </c>
      <c r="EJ23" s="22">
        <v>0</v>
      </c>
      <c r="EK23" s="22">
        <v>0</v>
      </c>
      <c r="EL23" s="22">
        <v>0</v>
      </c>
      <c r="EM23" s="22">
        <v>159336247</v>
      </c>
      <c r="EN23" s="17">
        <f t="shared" si="11"/>
        <v>159336247</v>
      </c>
      <c r="EO23" s="22">
        <v>170404460</v>
      </c>
      <c r="EP23" s="22">
        <v>131250354</v>
      </c>
      <c r="EQ23" s="22">
        <v>177022742</v>
      </c>
      <c r="ER23" s="22">
        <v>175364480</v>
      </c>
      <c r="ES23" s="22">
        <v>178461331</v>
      </c>
      <c r="ET23" s="22">
        <v>156239176</v>
      </c>
      <c r="EU23" s="22">
        <v>177205097</v>
      </c>
      <c r="EV23" s="22">
        <v>176995183</v>
      </c>
      <c r="EW23" s="22">
        <v>168325703</v>
      </c>
      <c r="EX23" s="22">
        <v>173580270</v>
      </c>
      <c r="EY23" s="22">
        <v>172902926</v>
      </c>
      <c r="EZ23" s="22">
        <v>145715581</v>
      </c>
      <c r="FA23" s="17">
        <f t="shared" si="12"/>
        <v>2003467303</v>
      </c>
      <c r="FB23" s="22">
        <v>164946155</v>
      </c>
      <c r="FC23" s="22">
        <v>161295991</v>
      </c>
      <c r="FD23" s="22">
        <v>180623321</v>
      </c>
      <c r="FE23" s="22">
        <v>165979270</v>
      </c>
      <c r="FF23" s="22">
        <v>153443267</v>
      </c>
      <c r="FG23" s="22">
        <v>165640365</v>
      </c>
      <c r="FH23" s="22">
        <v>171263072</v>
      </c>
      <c r="FI23" s="22">
        <v>174381749</v>
      </c>
      <c r="FJ23" s="22">
        <v>166506947</v>
      </c>
      <c r="FK23" s="22">
        <v>175663113</v>
      </c>
      <c r="FL23" s="22">
        <v>165973443</v>
      </c>
      <c r="FM23" s="22">
        <v>130526162</v>
      </c>
      <c r="FN23" s="17">
        <f t="shared" si="13"/>
        <v>1976242855</v>
      </c>
      <c r="FO23" s="22">
        <v>102742698</v>
      </c>
      <c r="FP23" s="22">
        <v>137643888</v>
      </c>
      <c r="FQ23" s="22">
        <v>109875907</v>
      </c>
      <c r="FR23" s="22">
        <v>105068957</v>
      </c>
      <c r="FS23" s="22">
        <v>178836636</v>
      </c>
      <c r="FT23" s="22">
        <v>135353264</v>
      </c>
      <c r="FU23" s="22">
        <v>141524429</v>
      </c>
      <c r="FV23" s="22">
        <v>165461704</v>
      </c>
      <c r="FW23" s="22">
        <v>124910866</v>
      </c>
      <c r="FX23" s="22">
        <v>169638634</v>
      </c>
      <c r="FY23" s="22">
        <v>164441757</v>
      </c>
      <c r="FZ23" s="22">
        <v>159361750</v>
      </c>
      <c r="GA23" s="17">
        <f t="shared" si="14"/>
        <v>1694860490</v>
      </c>
      <c r="GB23" s="22">
        <v>166131263</v>
      </c>
      <c r="GC23" s="22">
        <v>146348926</v>
      </c>
      <c r="GD23" s="22">
        <v>157914428</v>
      </c>
      <c r="GE23" s="22">
        <v>144613092</v>
      </c>
      <c r="GF23" s="22">
        <v>145879901</v>
      </c>
      <c r="GG23" s="22">
        <v>150584997</v>
      </c>
      <c r="GH23" s="22">
        <v>174491163</v>
      </c>
      <c r="GI23" s="22">
        <v>168673022</v>
      </c>
      <c r="GJ23" s="22">
        <v>159664013</v>
      </c>
      <c r="GK23" s="22">
        <v>155356585</v>
      </c>
      <c r="GL23" s="22">
        <v>129946661</v>
      </c>
      <c r="GM23" s="22">
        <v>157473739</v>
      </c>
      <c r="GN23" s="17">
        <f t="shared" si="15"/>
        <v>1857077790</v>
      </c>
      <c r="GO23" s="22">
        <v>159693344</v>
      </c>
      <c r="GP23" s="22">
        <v>150509400</v>
      </c>
      <c r="GQ23" s="22">
        <v>169463371</v>
      </c>
      <c r="GR23" s="22">
        <v>169151051</v>
      </c>
      <c r="GS23" s="22">
        <v>178375532</v>
      </c>
      <c r="GT23" s="22">
        <v>156522315</v>
      </c>
      <c r="GU23" s="22">
        <v>178918489</v>
      </c>
      <c r="GV23" s="22">
        <v>163566049</v>
      </c>
      <c r="GW23" s="22">
        <v>85857834</v>
      </c>
      <c r="GX23" s="22">
        <v>25729147</v>
      </c>
      <c r="GY23" s="22">
        <v>19565350</v>
      </c>
      <c r="GZ23" s="22">
        <v>17368086</v>
      </c>
      <c r="HA23" s="17">
        <f t="shared" si="16"/>
        <v>1474719968</v>
      </c>
      <c r="HB23" s="22">
        <v>0</v>
      </c>
      <c r="HC23" s="22">
        <v>0</v>
      </c>
      <c r="HD23" s="22">
        <v>0</v>
      </c>
      <c r="HE23" s="22">
        <f t="shared" si="0"/>
        <v>0</v>
      </c>
      <c r="HF23" s="10"/>
    </row>
    <row r="24" spans="1:214" ht="15">
      <c r="A24" s="20" t="s">
        <v>28</v>
      </c>
      <c r="B24" s="21">
        <v>55924580</v>
      </c>
      <c r="C24" s="21">
        <v>51005223</v>
      </c>
      <c r="D24" s="21">
        <v>53542206</v>
      </c>
      <c r="E24" s="21">
        <v>51974813</v>
      </c>
      <c r="F24" s="21">
        <v>49659839</v>
      </c>
      <c r="G24" s="21">
        <v>50287933</v>
      </c>
      <c r="H24" s="21">
        <v>55193990</v>
      </c>
      <c r="I24" s="21">
        <v>53693453</v>
      </c>
      <c r="J24" s="21">
        <v>50058433</v>
      </c>
      <c r="K24" s="21">
        <v>52665223</v>
      </c>
      <c r="L24" s="21">
        <v>52756379</v>
      </c>
      <c r="M24" s="21">
        <v>46142903</v>
      </c>
      <c r="N24" s="17">
        <f t="shared" si="1"/>
        <v>622904975</v>
      </c>
      <c r="O24" s="21">
        <v>49727113</v>
      </c>
      <c r="P24" s="21">
        <v>46409063</v>
      </c>
      <c r="Q24" s="21">
        <v>52835313</v>
      </c>
      <c r="R24" s="21">
        <v>54926683</v>
      </c>
      <c r="S24" s="21">
        <v>53630913</v>
      </c>
      <c r="T24" s="21">
        <v>53441393</v>
      </c>
      <c r="U24" s="21">
        <v>54534033</v>
      </c>
      <c r="V24" s="21">
        <v>52524963</v>
      </c>
      <c r="W24" s="21">
        <v>46715013</v>
      </c>
      <c r="X24" s="21">
        <v>50850703</v>
      </c>
      <c r="Y24" s="21">
        <v>52617313</v>
      </c>
      <c r="Z24" s="21">
        <v>47986067</v>
      </c>
      <c r="AA24" s="17">
        <f t="shared" si="2"/>
        <v>616198570</v>
      </c>
      <c r="AB24" s="22">
        <v>15833337</v>
      </c>
      <c r="AC24" s="22">
        <v>15833333</v>
      </c>
      <c r="AD24" s="22">
        <v>15833333</v>
      </c>
      <c r="AE24" s="22">
        <v>15833333</v>
      </c>
      <c r="AF24" s="22">
        <v>15833333</v>
      </c>
      <c r="AG24" s="22">
        <v>15833333</v>
      </c>
      <c r="AH24" s="22">
        <v>15833333</v>
      </c>
      <c r="AI24" s="22">
        <v>15833333</v>
      </c>
      <c r="AJ24" s="22">
        <v>15833333</v>
      </c>
      <c r="AK24" s="22">
        <v>15833333</v>
      </c>
      <c r="AL24" s="22">
        <v>15833333</v>
      </c>
      <c r="AM24" s="22">
        <v>15833333</v>
      </c>
      <c r="AN24" s="17">
        <f t="shared" si="3"/>
        <v>190000000</v>
      </c>
      <c r="AO24" s="22">
        <v>15833333</v>
      </c>
      <c r="AP24" s="22">
        <v>15833333</v>
      </c>
      <c r="AQ24" s="22">
        <v>15833333</v>
      </c>
      <c r="AR24" s="22">
        <v>15833333</v>
      </c>
      <c r="AS24" s="22">
        <v>15833333</v>
      </c>
      <c r="AT24" s="22">
        <v>15833333</v>
      </c>
      <c r="AU24" s="22">
        <v>15833333</v>
      </c>
      <c r="AV24" s="22">
        <v>15833333</v>
      </c>
      <c r="AW24" s="22">
        <v>15833333</v>
      </c>
      <c r="AX24" s="22">
        <v>15833333</v>
      </c>
      <c r="AY24" s="22">
        <v>15833333</v>
      </c>
      <c r="AZ24" s="22">
        <v>15833337</v>
      </c>
      <c r="BA24" s="17">
        <f t="shared" si="4"/>
        <v>190000000</v>
      </c>
      <c r="BB24" s="22">
        <v>15833337</v>
      </c>
      <c r="BC24" s="22">
        <v>15833333</v>
      </c>
      <c r="BD24" s="22">
        <v>15833333</v>
      </c>
      <c r="BE24" s="22">
        <v>15833333</v>
      </c>
      <c r="BF24" s="22">
        <v>15833333</v>
      </c>
      <c r="BG24" s="22">
        <v>15833333</v>
      </c>
      <c r="BH24" s="22">
        <v>15833333</v>
      </c>
      <c r="BI24" s="22">
        <v>15833333</v>
      </c>
      <c r="BJ24" s="22">
        <v>15833333</v>
      </c>
      <c r="BK24" s="22">
        <v>15833333</v>
      </c>
      <c r="BL24" s="22">
        <v>15833333</v>
      </c>
      <c r="BM24" s="22">
        <v>15833333</v>
      </c>
      <c r="BN24" s="17">
        <f t="shared" si="5"/>
        <v>190000000</v>
      </c>
      <c r="BO24" s="22">
        <v>15833333</v>
      </c>
      <c r="BP24" s="22">
        <v>15833333</v>
      </c>
      <c r="BQ24" s="22">
        <v>15833337</v>
      </c>
      <c r="BR24" s="22">
        <v>15833333</v>
      </c>
      <c r="BS24" s="22">
        <v>15833333</v>
      </c>
      <c r="BT24" s="22">
        <v>15833333</v>
      </c>
      <c r="BU24" s="22">
        <v>15833333</v>
      </c>
      <c r="BV24" s="22">
        <v>15833333</v>
      </c>
      <c r="BW24" s="22">
        <v>15833333</v>
      </c>
      <c r="BX24" s="22">
        <v>15833333</v>
      </c>
      <c r="BY24" s="22">
        <v>15833333</v>
      </c>
      <c r="BZ24" s="22">
        <v>15833333</v>
      </c>
      <c r="CA24" s="17">
        <f t="shared" si="6"/>
        <v>190000000</v>
      </c>
      <c r="CB24" s="22">
        <v>15833337</v>
      </c>
      <c r="CC24" s="22">
        <v>15833333</v>
      </c>
      <c r="CD24" s="22">
        <v>15833333</v>
      </c>
      <c r="CE24" s="22">
        <v>15833333</v>
      </c>
      <c r="CF24" s="22">
        <v>15833333</v>
      </c>
      <c r="CG24" s="22">
        <v>15833333</v>
      </c>
      <c r="CH24" s="22">
        <v>15833333</v>
      </c>
      <c r="CI24" s="22">
        <v>15833333</v>
      </c>
      <c r="CJ24" s="22">
        <v>15833333</v>
      </c>
      <c r="CK24" s="22">
        <v>15833333</v>
      </c>
      <c r="CL24" s="22">
        <v>15833333</v>
      </c>
      <c r="CM24" s="22">
        <v>15833333</v>
      </c>
      <c r="CN24" s="17">
        <f t="shared" si="7"/>
        <v>190000000</v>
      </c>
      <c r="CO24" s="22">
        <v>15833337</v>
      </c>
      <c r="CP24" s="22">
        <v>15833333</v>
      </c>
      <c r="CQ24" s="22">
        <v>15833333</v>
      </c>
      <c r="CR24" s="22">
        <v>15833333</v>
      </c>
      <c r="CS24" s="22">
        <v>15833333</v>
      </c>
      <c r="CT24" s="22">
        <v>15833333</v>
      </c>
      <c r="CU24" s="22">
        <v>15833333</v>
      </c>
      <c r="CV24" s="22">
        <v>15833333</v>
      </c>
      <c r="CW24" s="22">
        <v>15833333</v>
      </c>
      <c r="CX24" s="22">
        <v>15833333</v>
      </c>
      <c r="CY24" s="22">
        <v>15833333</v>
      </c>
      <c r="CZ24" s="22">
        <v>15833333</v>
      </c>
      <c r="DA24" s="17">
        <f t="shared" si="8"/>
        <v>190000000</v>
      </c>
      <c r="DB24" s="22">
        <v>15833337</v>
      </c>
      <c r="DC24" s="22">
        <v>15833333</v>
      </c>
      <c r="DD24" s="22">
        <v>15833333</v>
      </c>
      <c r="DE24" s="22">
        <v>15833333</v>
      </c>
      <c r="DF24" s="22">
        <v>15833333</v>
      </c>
      <c r="DG24" s="22">
        <v>15833333</v>
      </c>
      <c r="DH24" s="22">
        <v>15833333</v>
      </c>
      <c r="DI24" s="22">
        <v>15833333</v>
      </c>
      <c r="DJ24" s="22">
        <v>15833333</v>
      </c>
      <c r="DK24" s="22">
        <v>15833333</v>
      </c>
      <c r="DL24" s="22">
        <v>15833333</v>
      </c>
      <c r="DM24" s="22">
        <v>15833333</v>
      </c>
      <c r="DN24" s="17">
        <f t="shared" si="9"/>
        <v>190000000</v>
      </c>
      <c r="DO24" s="22">
        <v>15833337</v>
      </c>
      <c r="DP24" s="22">
        <v>15833333</v>
      </c>
      <c r="DQ24" s="22">
        <v>15833333</v>
      </c>
      <c r="DR24" s="22">
        <v>15833333</v>
      </c>
      <c r="DS24" s="22">
        <v>15833333</v>
      </c>
      <c r="DT24" s="22">
        <v>15833333</v>
      </c>
      <c r="DU24" s="22">
        <v>15833333</v>
      </c>
      <c r="DV24" s="22">
        <v>15833333</v>
      </c>
      <c r="DW24" s="22">
        <v>15833333</v>
      </c>
      <c r="DX24" s="22">
        <v>15833333</v>
      </c>
      <c r="DY24" s="22">
        <v>15833333</v>
      </c>
      <c r="DZ24" s="22">
        <v>15750000</v>
      </c>
      <c r="EA24" s="17">
        <f t="shared" si="10"/>
        <v>189916667</v>
      </c>
      <c r="EB24" s="22">
        <v>15750000</v>
      </c>
      <c r="EC24" s="22">
        <v>15750000</v>
      </c>
      <c r="ED24" s="22">
        <v>15750000</v>
      </c>
      <c r="EE24" s="22">
        <v>15750000</v>
      </c>
      <c r="EF24" s="22">
        <v>15750000</v>
      </c>
      <c r="EG24" s="22">
        <v>15750000</v>
      </c>
      <c r="EH24" s="22">
        <v>15750000</v>
      </c>
      <c r="EI24" s="22">
        <v>15750000</v>
      </c>
      <c r="EJ24" s="22">
        <v>15750000</v>
      </c>
      <c r="EK24" s="22">
        <v>15750000</v>
      </c>
      <c r="EL24" s="22">
        <v>15750000</v>
      </c>
      <c r="EM24" s="22">
        <v>15750000</v>
      </c>
      <c r="EN24" s="17">
        <f t="shared" si="11"/>
        <v>189000000</v>
      </c>
      <c r="EO24" s="22">
        <v>15750000</v>
      </c>
      <c r="EP24" s="22">
        <v>15750000</v>
      </c>
      <c r="EQ24" s="22">
        <v>15750000</v>
      </c>
      <c r="ER24" s="22">
        <v>15750000</v>
      </c>
      <c r="ES24" s="22">
        <v>15750000</v>
      </c>
      <c r="ET24" s="22">
        <v>15750000</v>
      </c>
      <c r="EU24" s="22">
        <v>15750000</v>
      </c>
      <c r="EV24" s="22">
        <v>15750000</v>
      </c>
      <c r="EW24" s="22">
        <v>15750000</v>
      </c>
      <c r="EX24" s="22">
        <v>15750000</v>
      </c>
      <c r="EY24" s="22">
        <v>15750000</v>
      </c>
      <c r="EZ24" s="22">
        <v>15750000</v>
      </c>
      <c r="FA24" s="17">
        <f t="shared" si="12"/>
        <v>189000000</v>
      </c>
      <c r="FB24" s="22">
        <v>15750000</v>
      </c>
      <c r="FC24" s="22">
        <v>15750000</v>
      </c>
      <c r="FD24" s="22">
        <v>15750000</v>
      </c>
      <c r="FE24" s="22">
        <v>15750000</v>
      </c>
      <c r="FF24" s="22">
        <v>15750000</v>
      </c>
      <c r="FG24" s="22">
        <v>15750000</v>
      </c>
      <c r="FH24" s="22">
        <v>15750000</v>
      </c>
      <c r="FI24" s="22">
        <v>15750000</v>
      </c>
      <c r="FJ24" s="22">
        <v>15750000</v>
      </c>
      <c r="FK24" s="22">
        <v>15750000</v>
      </c>
      <c r="FL24" s="22">
        <v>15750000</v>
      </c>
      <c r="FM24" s="22">
        <v>16716000</v>
      </c>
      <c r="FN24" s="17">
        <f t="shared" si="13"/>
        <v>189966000</v>
      </c>
      <c r="FO24" s="22">
        <v>7100124</v>
      </c>
      <c r="FP24" s="22">
        <v>18816000</v>
      </c>
      <c r="FQ24" s="22">
        <v>10964097</v>
      </c>
      <c r="FR24" s="22">
        <v>9397343</v>
      </c>
      <c r="FS24" s="22">
        <v>20831083</v>
      </c>
      <c r="FT24" s="22">
        <v>6171370</v>
      </c>
      <c r="FU24" s="22">
        <v>11987717</v>
      </c>
      <c r="FV24" s="22">
        <v>20773628</v>
      </c>
      <c r="FW24" s="22">
        <v>5455720</v>
      </c>
      <c r="FX24" s="22">
        <v>18462596</v>
      </c>
      <c r="FY24" s="22">
        <v>20114065</v>
      </c>
      <c r="FZ24" s="22">
        <v>19569843</v>
      </c>
      <c r="GA24" s="17">
        <f t="shared" si="14"/>
        <v>169643586</v>
      </c>
      <c r="GB24" s="22">
        <v>15750000</v>
      </c>
      <c r="GC24" s="22">
        <v>15750000</v>
      </c>
      <c r="GD24" s="22">
        <v>15750000</v>
      </c>
      <c r="GE24" s="22">
        <v>13943805</v>
      </c>
      <c r="GF24" s="22">
        <v>15356339</v>
      </c>
      <c r="GG24" s="22">
        <v>17945157</v>
      </c>
      <c r="GH24" s="22">
        <v>15750000</v>
      </c>
      <c r="GI24" s="22">
        <v>15750000</v>
      </c>
      <c r="GJ24" s="22">
        <v>15750000</v>
      </c>
      <c r="GK24" s="22">
        <v>15750000</v>
      </c>
      <c r="GL24" s="22">
        <v>15750000</v>
      </c>
      <c r="GM24" s="22">
        <v>15750000</v>
      </c>
      <c r="GN24" s="17">
        <f t="shared" si="15"/>
        <v>188995301</v>
      </c>
      <c r="GO24" s="22">
        <v>15750000</v>
      </c>
      <c r="GP24" s="22">
        <v>15750000</v>
      </c>
      <c r="GQ24" s="22">
        <v>15750000</v>
      </c>
      <c r="GR24" s="22">
        <v>15750000</v>
      </c>
      <c r="GS24" s="22">
        <v>15750000</v>
      </c>
      <c r="GT24" s="22">
        <v>15750000</v>
      </c>
      <c r="GU24" s="22">
        <v>15750000</v>
      </c>
      <c r="GV24" s="22">
        <v>15750000</v>
      </c>
      <c r="GW24" s="22">
        <v>15750000</v>
      </c>
      <c r="GX24" s="22">
        <v>15750000</v>
      </c>
      <c r="GY24" s="22">
        <v>15538546</v>
      </c>
      <c r="GZ24" s="22">
        <v>15961454</v>
      </c>
      <c r="HA24" s="17">
        <f t="shared" si="16"/>
        <v>189000000</v>
      </c>
      <c r="HB24" s="22">
        <v>11736923</v>
      </c>
      <c r="HC24" s="22">
        <v>19397361</v>
      </c>
      <c r="HD24" s="22">
        <v>11656607</v>
      </c>
      <c r="HE24" s="22">
        <f t="shared" si="0"/>
        <v>42790891</v>
      </c>
      <c r="HF24" s="10"/>
    </row>
    <row r="25" spans="1:214" ht="15">
      <c r="A25" s="20" t="s">
        <v>9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17">
        <f t="shared" si="1"/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17">
        <f t="shared" si="2"/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17">
        <f t="shared" si="3"/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17">
        <f t="shared" si="4"/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17">
        <f t="shared" si="5"/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17">
        <f t="shared" si="6"/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17">
        <f t="shared" si="7"/>
        <v>0</v>
      </c>
      <c r="CO25" s="22">
        <v>0</v>
      </c>
      <c r="CP25" s="22">
        <v>0</v>
      </c>
      <c r="CQ25" s="22">
        <v>0</v>
      </c>
      <c r="CR25" s="22">
        <v>0</v>
      </c>
      <c r="CS25" s="22">
        <v>0</v>
      </c>
      <c r="CT25" s="22">
        <v>0</v>
      </c>
      <c r="CU25" s="22">
        <v>0</v>
      </c>
      <c r="CV25" s="22">
        <v>0</v>
      </c>
      <c r="CW25" s="22">
        <v>0</v>
      </c>
      <c r="CX25" s="22">
        <v>0</v>
      </c>
      <c r="CY25" s="22">
        <v>0</v>
      </c>
      <c r="CZ25" s="22">
        <v>0</v>
      </c>
      <c r="DA25" s="17">
        <f t="shared" si="8"/>
        <v>0</v>
      </c>
      <c r="DB25" s="22">
        <v>0</v>
      </c>
      <c r="DC25" s="22">
        <v>0</v>
      </c>
      <c r="DD25" s="22">
        <v>0</v>
      </c>
      <c r="DE25" s="22">
        <v>0</v>
      </c>
      <c r="DF25" s="22">
        <v>0</v>
      </c>
      <c r="DG25" s="22">
        <v>0</v>
      </c>
      <c r="DH25" s="22">
        <v>0</v>
      </c>
      <c r="DI25" s="22">
        <v>0</v>
      </c>
      <c r="DJ25" s="22">
        <v>0</v>
      </c>
      <c r="DK25" s="22">
        <v>0</v>
      </c>
      <c r="DL25" s="22">
        <v>0</v>
      </c>
      <c r="DM25" s="22">
        <v>0</v>
      </c>
      <c r="DN25" s="17">
        <f t="shared" si="9"/>
        <v>0</v>
      </c>
      <c r="DO25" s="22">
        <v>15144910</v>
      </c>
      <c r="DP25" s="22">
        <v>12173830</v>
      </c>
      <c r="DQ25" s="22">
        <v>15144910</v>
      </c>
      <c r="DR25" s="22">
        <v>14406667</v>
      </c>
      <c r="DS25" s="22">
        <v>15414667</v>
      </c>
      <c r="DT25" s="22">
        <v>14406667</v>
      </c>
      <c r="DU25" s="22">
        <v>15414667</v>
      </c>
      <c r="DV25" s="22">
        <v>15414667</v>
      </c>
      <c r="DW25" s="22">
        <v>14406667</v>
      </c>
      <c r="DX25" s="22">
        <v>15414667</v>
      </c>
      <c r="DY25" s="22">
        <v>14406667</v>
      </c>
      <c r="DZ25" s="22">
        <v>15498000</v>
      </c>
      <c r="EA25" s="17">
        <f t="shared" si="10"/>
        <v>177246986</v>
      </c>
      <c r="EB25" s="22">
        <v>15498000</v>
      </c>
      <c r="EC25" s="22">
        <v>12474000</v>
      </c>
      <c r="ED25" s="22">
        <v>15498000</v>
      </c>
      <c r="EE25" s="22">
        <v>14490000</v>
      </c>
      <c r="EF25" s="22">
        <v>15498000</v>
      </c>
      <c r="EG25" s="22">
        <v>14490000</v>
      </c>
      <c r="EH25" s="22">
        <v>15498000</v>
      </c>
      <c r="EI25" s="22">
        <v>15498000</v>
      </c>
      <c r="EJ25" s="22">
        <v>14490000</v>
      </c>
      <c r="EK25" s="22">
        <v>15498000</v>
      </c>
      <c r="EL25" s="22">
        <v>14490000</v>
      </c>
      <c r="EM25" s="22">
        <v>15498000</v>
      </c>
      <c r="EN25" s="17">
        <f t="shared" si="11"/>
        <v>178920000</v>
      </c>
      <c r="EO25" s="22">
        <v>15498000</v>
      </c>
      <c r="EP25" s="22">
        <v>12474000</v>
      </c>
      <c r="EQ25" s="22">
        <v>15456000</v>
      </c>
      <c r="ER25" s="22">
        <v>14490000</v>
      </c>
      <c r="ES25" s="22">
        <v>15498000</v>
      </c>
      <c r="ET25" s="22">
        <v>14490000</v>
      </c>
      <c r="EU25" s="22">
        <v>15498000</v>
      </c>
      <c r="EV25" s="22">
        <v>15498000</v>
      </c>
      <c r="EW25" s="22">
        <v>14490000</v>
      </c>
      <c r="EX25" s="22">
        <v>15498000</v>
      </c>
      <c r="EY25" s="22">
        <v>14532000</v>
      </c>
      <c r="EZ25" s="22">
        <v>15498000</v>
      </c>
      <c r="FA25" s="17">
        <f t="shared" si="12"/>
        <v>178920000</v>
      </c>
      <c r="FB25" s="22">
        <v>15498000</v>
      </c>
      <c r="FC25" s="22">
        <v>13482000</v>
      </c>
      <c r="FD25" s="22">
        <v>15456000</v>
      </c>
      <c r="FE25" s="22">
        <v>14490000</v>
      </c>
      <c r="FF25" s="22">
        <v>15498000</v>
      </c>
      <c r="FG25" s="22">
        <v>14490000</v>
      </c>
      <c r="FH25" s="22">
        <v>15498000</v>
      </c>
      <c r="FI25" s="22">
        <v>15498000</v>
      </c>
      <c r="FJ25" s="22">
        <v>15498000</v>
      </c>
      <c r="FK25" s="22">
        <v>14490000</v>
      </c>
      <c r="FL25" s="22">
        <v>14532000</v>
      </c>
      <c r="FM25" s="22">
        <v>14532000</v>
      </c>
      <c r="FN25" s="17">
        <f t="shared" si="13"/>
        <v>178962000</v>
      </c>
      <c r="FO25" s="22">
        <v>8233286</v>
      </c>
      <c r="FP25" s="22">
        <v>9408000</v>
      </c>
      <c r="FQ25" s="22">
        <v>15456000</v>
      </c>
      <c r="FR25" s="22">
        <v>14490000</v>
      </c>
      <c r="FS25" s="22">
        <v>10416917</v>
      </c>
      <c r="FT25" s="22">
        <v>6315940</v>
      </c>
      <c r="FU25" s="22">
        <v>10416000</v>
      </c>
      <c r="FV25" s="22">
        <v>10416000</v>
      </c>
      <c r="FW25" s="22">
        <v>5472113</v>
      </c>
      <c r="FX25" s="22">
        <v>10416000</v>
      </c>
      <c r="FY25" s="22">
        <v>10094000</v>
      </c>
      <c r="FZ25" s="22">
        <v>10416000</v>
      </c>
      <c r="GA25" s="17">
        <f t="shared" si="14"/>
        <v>121550256</v>
      </c>
      <c r="GB25" s="22">
        <v>15498000</v>
      </c>
      <c r="GC25" s="22">
        <v>12474000</v>
      </c>
      <c r="GD25" s="22">
        <v>15456000</v>
      </c>
      <c r="GE25" s="22">
        <v>10080000</v>
      </c>
      <c r="GF25" s="22">
        <v>10416000</v>
      </c>
      <c r="GG25" s="22">
        <v>12290144</v>
      </c>
      <c r="GH25" s="22">
        <v>15498000</v>
      </c>
      <c r="GI25" s="22">
        <v>15498000</v>
      </c>
      <c r="GJ25" s="22">
        <v>14490000</v>
      </c>
      <c r="GK25" s="22">
        <v>15498000</v>
      </c>
      <c r="GL25" s="22">
        <v>14532000</v>
      </c>
      <c r="GM25" s="22">
        <v>15498000</v>
      </c>
      <c r="GN25" s="17">
        <f t="shared" si="15"/>
        <v>167228144</v>
      </c>
      <c r="GO25" s="22">
        <v>15498000</v>
      </c>
      <c r="GP25" s="22">
        <v>12474000</v>
      </c>
      <c r="GQ25" s="22">
        <v>15456000</v>
      </c>
      <c r="GR25" s="22">
        <v>14490000</v>
      </c>
      <c r="GS25" s="22">
        <v>15498000</v>
      </c>
      <c r="GT25" s="22">
        <v>14490000</v>
      </c>
      <c r="GU25" s="22">
        <v>15498000</v>
      </c>
      <c r="GV25" s="22">
        <v>15498000</v>
      </c>
      <c r="GW25" s="22">
        <v>14490000</v>
      </c>
      <c r="GX25" s="22">
        <v>15498000</v>
      </c>
      <c r="GY25" s="22">
        <v>10094000</v>
      </c>
      <c r="GZ25" s="22">
        <v>15286546</v>
      </c>
      <c r="HA25" s="17">
        <f t="shared" si="16"/>
        <v>174270546</v>
      </c>
      <c r="HB25" s="22">
        <v>15498000</v>
      </c>
      <c r="HC25" s="22">
        <v>9744000</v>
      </c>
      <c r="HD25" s="22">
        <v>10402000</v>
      </c>
      <c r="HE25" s="22">
        <f t="shared" si="0"/>
        <v>35644000</v>
      </c>
      <c r="HF25" s="10"/>
    </row>
    <row r="26" spans="1:214" ht="15">
      <c r="A26" s="20" t="s">
        <v>29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17">
        <f t="shared" si="1"/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17">
        <f t="shared" si="2"/>
        <v>0</v>
      </c>
      <c r="AB26" s="22">
        <v>33972470</v>
      </c>
      <c r="AC26" s="22">
        <v>34788270</v>
      </c>
      <c r="AD26" s="22">
        <v>33892150</v>
      </c>
      <c r="AE26" s="22">
        <v>31291910</v>
      </c>
      <c r="AF26" s="22">
        <v>35909570</v>
      </c>
      <c r="AG26" s="22">
        <v>37247220</v>
      </c>
      <c r="AH26" s="22">
        <v>35767400</v>
      </c>
      <c r="AI26" s="22">
        <v>36487510</v>
      </c>
      <c r="AJ26" s="22">
        <v>32880990</v>
      </c>
      <c r="AK26" s="22">
        <v>36502010</v>
      </c>
      <c r="AL26" s="22">
        <v>37170930</v>
      </c>
      <c r="AM26" s="22">
        <v>28440238</v>
      </c>
      <c r="AN26" s="17">
        <f t="shared" si="3"/>
        <v>414350668</v>
      </c>
      <c r="AO26" s="22">
        <v>34903038</v>
      </c>
      <c r="AP26" s="22">
        <v>31158114</v>
      </c>
      <c r="AQ26" s="22">
        <v>34277493</v>
      </c>
      <c r="AR26" s="22">
        <v>33305890</v>
      </c>
      <c r="AS26" s="22">
        <v>37863250</v>
      </c>
      <c r="AT26" s="22">
        <v>5839170</v>
      </c>
      <c r="AU26" s="22">
        <v>36258510</v>
      </c>
      <c r="AV26" s="22">
        <v>33448979</v>
      </c>
      <c r="AW26" s="22">
        <v>12759761</v>
      </c>
      <c r="AX26" s="22">
        <v>35022891</v>
      </c>
      <c r="AY26" s="22">
        <v>36402840</v>
      </c>
      <c r="AZ26" s="22">
        <v>0</v>
      </c>
      <c r="BA26" s="17">
        <f t="shared" si="4"/>
        <v>331239936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17">
        <f t="shared" si="5"/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17">
        <f t="shared" si="6"/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17">
        <f t="shared" si="7"/>
        <v>0</v>
      </c>
      <c r="CO26" s="22">
        <v>0</v>
      </c>
      <c r="CP26" s="22">
        <v>0</v>
      </c>
      <c r="CQ26" s="22">
        <v>0</v>
      </c>
      <c r="CR26" s="22">
        <v>0</v>
      </c>
      <c r="CS26" s="22">
        <v>0</v>
      </c>
      <c r="CT26" s="22">
        <v>0</v>
      </c>
      <c r="CU26" s="22">
        <v>0</v>
      </c>
      <c r="CV26" s="22">
        <v>0</v>
      </c>
      <c r="CW26" s="22">
        <v>0</v>
      </c>
      <c r="CX26" s="22">
        <v>0</v>
      </c>
      <c r="CY26" s="22">
        <v>0</v>
      </c>
      <c r="CZ26" s="22">
        <v>0</v>
      </c>
      <c r="DA26" s="17">
        <f t="shared" si="8"/>
        <v>0</v>
      </c>
      <c r="DB26" s="22">
        <v>0</v>
      </c>
      <c r="DC26" s="22">
        <v>0</v>
      </c>
      <c r="DD26" s="22">
        <v>0</v>
      </c>
      <c r="DE26" s="22">
        <v>0</v>
      </c>
      <c r="DF26" s="22">
        <v>0</v>
      </c>
      <c r="DG26" s="22">
        <v>0</v>
      </c>
      <c r="DH26" s="22">
        <v>0</v>
      </c>
      <c r="DI26" s="22">
        <v>0</v>
      </c>
      <c r="DJ26" s="22">
        <v>0</v>
      </c>
      <c r="DK26" s="22">
        <v>0</v>
      </c>
      <c r="DL26" s="22">
        <v>0</v>
      </c>
      <c r="DM26" s="22">
        <v>0</v>
      </c>
      <c r="DN26" s="17">
        <f t="shared" si="9"/>
        <v>0</v>
      </c>
      <c r="DO26" s="22">
        <v>0</v>
      </c>
      <c r="DP26" s="22">
        <v>0</v>
      </c>
      <c r="DQ26" s="22">
        <v>0</v>
      </c>
      <c r="DR26" s="22">
        <v>0</v>
      </c>
      <c r="DS26" s="22">
        <v>0</v>
      </c>
      <c r="DT26" s="22">
        <v>0</v>
      </c>
      <c r="DU26" s="22">
        <v>0</v>
      </c>
      <c r="DV26" s="22">
        <v>0</v>
      </c>
      <c r="DW26" s="22">
        <v>0</v>
      </c>
      <c r="DX26" s="22">
        <v>0</v>
      </c>
      <c r="DY26" s="22">
        <v>0</v>
      </c>
      <c r="DZ26" s="22">
        <v>0</v>
      </c>
      <c r="EA26" s="17">
        <f t="shared" si="10"/>
        <v>0</v>
      </c>
      <c r="EB26" s="22">
        <v>0</v>
      </c>
      <c r="EC26" s="22">
        <v>0</v>
      </c>
      <c r="ED26" s="22">
        <v>0</v>
      </c>
      <c r="EE26" s="22">
        <v>0</v>
      </c>
      <c r="EF26" s="22">
        <v>0</v>
      </c>
      <c r="EG26" s="22">
        <v>0</v>
      </c>
      <c r="EH26" s="22">
        <v>0</v>
      </c>
      <c r="EI26" s="22">
        <v>0</v>
      </c>
      <c r="EJ26" s="22">
        <v>0</v>
      </c>
      <c r="EK26" s="22">
        <v>0</v>
      </c>
      <c r="EL26" s="22">
        <v>0</v>
      </c>
      <c r="EM26" s="22">
        <v>0</v>
      </c>
      <c r="EN26" s="17">
        <f t="shared" si="11"/>
        <v>0</v>
      </c>
      <c r="EO26" s="22">
        <v>0</v>
      </c>
      <c r="EP26" s="22">
        <v>0</v>
      </c>
      <c r="EQ26" s="22">
        <v>0</v>
      </c>
      <c r="ER26" s="22">
        <v>0</v>
      </c>
      <c r="ES26" s="22">
        <v>0</v>
      </c>
      <c r="ET26" s="22">
        <v>0</v>
      </c>
      <c r="EU26" s="22">
        <v>0</v>
      </c>
      <c r="EV26" s="22">
        <v>0</v>
      </c>
      <c r="EW26" s="22">
        <v>0</v>
      </c>
      <c r="EX26" s="22">
        <v>0</v>
      </c>
      <c r="EY26" s="22">
        <v>0</v>
      </c>
      <c r="EZ26" s="22">
        <v>0</v>
      </c>
      <c r="FA26" s="17">
        <f t="shared" si="12"/>
        <v>0</v>
      </c>
      <c r="FB26" s="22">
        <v>0</v>
      </c>
      <c r="FC26" s="22">
        <v>0</v>
      </c>
      <c r="FD26" s="22">
        <v>0</v>
      </c>
      <c r="FE26" s="22">
        <v>0</v>
      </c>
      <c r="FF26" s="22">
        <v>0</v>
      </c>
      <c r="FG26" s="22">
        <v>0</v>
      </c>
      <c r="FH26" s="22">
        <v>0</v>
      </c>
      <c r="FI26" s="22">
        <v>0</v>
      </c>
      <c r="FJ26" s="22">
        <v>0</v>
      </c>
      <c r="FK26" s="22">
        <v>0</v>
      </c>
      <c r="FL26" s="22">
        <v>0</v>
      </c>
      <c r="FM26" s="22">
        <v>0</v>
      </c>
      <c r="FN26" s="17">
        <f t="shared" si="13"/>
        <v>0</v>
      </c>
      <c r="FO26" s="22">
        <v>0</v>
      </c>
      <c r="FP26" s="22">
        <v>0</v>
      </c>
      <c r="FQ26" s="22">
        <v>0</v>
      </c>
      <c r="FR26" s="22">
        <v>0</v>
      </c>
      <c r="FS26" s="22">
        <v>0</v>
      </c>
      <c r="FT26" s="22">
        <v>0</v>
      </c>
      <c r="FU26" s="22">
        <v>0</v>
      </c>
      <c r="FV26" s="22">
        <v>0</v>
      </c>
      <c r="FW26" s="22">
        <v>0</v>
      </c>
      <c r="FX26" s="22">
        <v>0</v>
      </c>
      <c r="FY26" s="22">
        <v>0</v>
      </c>
      <c r="FZ26" s="22">
        <v>0</v>
      </c>
      <c r="GA26" s="17">
        <f t="shared" si="14"/>
        <v>0</v>
      </c>
      <c r="GB26" s="22">
        <v>0</v>
      </c>
      <c r="GC26" s="22">
        <v>0</v>
      </c>
      <c r="GD26" s="22">
        <v>0</v>
      </c>
      <c r="GE26" s="22">
        <v>0</v>
      </c>
      <c r="GF26" s="22">
        <v>0</v>
      </c>
      <c r="GG26" s="22">
        <v>0</v>
      </c>
      <c r="GH26" s="22">
        <v>0</v>
      </c>
      <c r="GI26" s="22">
        <v>0</v>
      </c>
      <c r="GJ26" s="22">
        <v>0</v>
      </c>
      <c r="GK26" s="22">
        <v>0</v>
      </c>
      <c r="GL26" s="22">
        <v>0</v>
      </c>
      <c r="GM26" s="22">
        <v>0</v>
      </c>
      <c r="GN26" s="17">
        <f t="shared" si="15"/>
        <v>0</v>
      </c>
      <c r="GO26" s="22">
        <v>0</v>
      </c>
      <c r="GP26" s="22">
        <v>0</v>
      </c>
      <c r="GQ26" s="22">
        <v>0</v>
      </c>
      <c r="GR26" s="22">
        <v>0</v>
      </c>
      <c r="GS26" s="22">
        <v>0</v>
      </c>
      <c r="GT26" s="22">
        <v>0</v>
      </c>
      <c r="GU26" s="22">
        <v>0</v>
      </c>
      <c r="GV26" s="22">
        <v>0</v>
      </c>
      <c r="GW26" s="22">
        <v>0</v>
      </c>
      <c r="GX26" s="22">
        <v>0</v>
      </c>
      <c r="GY26" s="22">
        <v>0</v>
      </c>
      <c r="GZ26" s="22">
        <v>0</v>
      </c>
      <c r="HA26" s="17">
        <f t="shared" si="16"/>
        <v>0</v>
      </c>
      <c r="HB26" s="22">
        <v>0</v>
      </c>
      <c r="HC26" s="22">
        <v>0</v>
      </c>
      <c r="HD26" s="22">
        <v>0</v>
      </c>
      <c r="HE26" s="22">
        <f t="shared" si="0"/>
        <v>0</v>
      </c>
      <c r="HF26" s="10"/>
    </row>
    <row r="27" spans="1:214" ht="15">
      <c r="A27" s="20" t="s">
        <v>30</v>
      </c>
      <c r="B27" s="21">
        <v>26348860</v>
      </c>
      <c r="C27" s="21">
        <v>23754017</v>
      </c>
      <c r="D27" s="21">
        <v>22648182</v>
      </c>
      <c r="E27" s="21">
        <v>22794419</v>
      </c>
      <c r="F27" s="21">
        <v>16998654</v>
      </c>
      <c r="G27" s="21">
        <v>15688943</v>
      </c>
      <c r="H27" s="21">
        <v>18890652</v>
      </c>
      <c r="I27" s="21">
        <v>17587196</v>
      </c>
      <c r="J27" s="21">
        <v>18528312</v>
      </c>
      <c r="K27" s="21">
        <v>20569330</v>
      </c>
      <c r="L27" s="21">
        <v>21481128</v>
      </c>
      <c r="M27" s="21">
        <v>24362851</v>
      </c>
      <c r="N27" s="17">
        <f t="shared" si="1"/>
        <v>249652544</v>
      </c>
      <c r="O27" s="21">
        <v>26688341</v>
      </c>
      <c r="P27" s="21">
        <v>23803186</v>
      </c>
      <c r="Q27" s="21">
        <v>26113734</v>
      </c>
      <c r="R27" s="21">
        <v>20829293</v>
      </c>
      <c r="S27" s="21">
        <v>18175134</v>
      </c>
      <c r="T27" s="21">
        <v>17996448</v>
      </c>
      <c r="U27" s="21">
        <v>18471252</v>
      </c>
      <c r="V27" s="21">
        <v>17269305</v>
      </c>
      <c r="W27" s="21">
        <v>19409727</v>
      </c>
      <c r="X27" s="21">
        <v>20752047</v>
      </c>
      <c r="Y27" s="21">
        <v>21042400</v>
      </c>
      <c r="Z27" s="21">
        <v>27342397</v>
      </c>
      <c r="AA27" s="17">
        <f t="shared" si="2"/>
        <v>257893264</v>
      </c>
      <c r="AB27" s="22">
        <v>26026991</v>
      </c>
      <c r="AC27" s="22">
        <v>22858983</v>
      </c>
      <c r="AD27" s="22">
        <v>25093456</v>
      </c>
      <c r="AE27" s="22">
        <v>20315711</v>
      </c>
      <c r="AF27" s="22">
        <v>15729774</v>
      </c>
      <c r="AG27" s="22">
        <v>20327477</v>
      </c>
      <c r="AH27" s="22">
        <v>20587587</v>
      </c>
      <c r="AI27" s="22">
        <v>17937954</v>
      </c>
      <c r="AJ27" s="22">
        <v>18374781.4</v>
      </c>
      <c r="AK27" s="22">
        <v>14914921</v>
      </c>
      <c r="AL27" s="22">
        <v>14732721</v>
      </c>
      <c r="AM27" s="22">
        <v>16411995.3</v>
      </c>
      <c r="AN27" s="17">
        <f t="shared" si="3"/>
        <v>233312351.70000002</v>
      </c>
      <c r="AO27" s="22">
        <v>18037625.8</v>
      </c>
      <c r="AP27" s="22">
        <v>15143678.1</v>
      </c>
      <c r="AQ27" s="22">
        <v>16479423.4</v>
      </c>
      <c r="AR27" s="22">
        <v>13409569.8</v>
      </c>
      <c r="AS27" s="22">
        <v>11805606.7</v>
      </c>
      <c r="AT27" s="22">
        <v>11132736.5</v>
      </c>
      <c r="AU27" s="22">
        <v>11984373.3</v>
      </c>
      <c r="AV27" s="22">
        <v>11328535</v>
      </c>
      <c r="AW27" s="22">
        <v>12199410.4</v>
      </c>
      <c r="AX27" s="22">
        <v>12947268.8</v>
      </c>
      <c r="AY27" s="22">
        <v>15382690</v>
      </c>
      <c r="AZ27" s="22">
        <v>16086794</v>
      </c>
      <c r="BA27" s="17">
        <f t="shared" si="4"/>
        <v>165937711.8</v>
      </c>
      <c r="BB27" s="22">
        <v>17735749</v>
      </c>
      <c r="BC27" s="22">
        <v>16688482</v>
      </c>
      <c r="BD27" s="22">
        <v>15384191</v>
      </c>
      <c r="BE27" s="22">
        <v>13094427</v>
      </c>
      <c r="BF27" s="22">
        <v>12530935</v>
      </c>
      <c r="BG27" s="22">
        <v>11405794</v>
      </c>
      <c r="BH27" s="22">
        <v>11887767</v>
      </c>
      <c r="BI27" s="22">
        <v>12422825</v>
      </c>
      <c r="BJ27" s="22">
        <v>12080058</v>
      </c>
      <c r="BK27" s="22">
        <v>13760700</v>
      </c>
      <c r="BL27" s="22">
        <v>14664587</v>
      </c>
      <c r="BM27" s="22">
        <v>17776597</v>
      </c>
      <c r="BN27" s="17">
        <f t="shared" si="5"/>
        <v>169432112</v>
      </c>
      <c r="BO27" s="22">
        <v>18226700</v>
      </c>
      <c r="BP27" s="22">
        <v>16848275</v>
      </c>
      <c r="BQ27" s="22">
        <v>16819419</v>
      </c>
      <c r="BR27" s="22">
        <v>14401697</v>
      </c>
      <c r="BS27" s="22">
        <v>12203624</v>
      </c>
      <c r="BT27" s="22">
        <v>11565328</v>
      </c>
      <c r="BU27" s="22">
        <v>12155442</v>
      </c>
      <c r="BV27" s="22">
        <v>12950874</v>
      </c>
      <c r="BW27" s="22">
        <v>12409429</v>
      </c>
      <c r="BX27" s="22">
        <v>13674525</v>
      </c>
      <c r="BY27" s="22">
        <v>15168072</v>
      </c>
      <c r="BZ27" s="22">
        <v>16632344</v>
      </c>
      <c r="CA27" s="17">
        <f t="shared" si="6"/>
        <v>173055729</v>
      </c>
      <c r="CB27" s="22">
        <v>18332559</v>
      </c>
      <c r="CC27" s="22">
        <v>16710080</v>
      </c>
      <c r="CD27" s="22">
        <v>16894014</v>
      </c>
      <c r="CE27" s="22">
        <v>14487814</v>
      </c>
      <c r="CF27" s="22">
        <v>12351888</v>
      </c>
      <c r="CG27" s="22">
        <v>11769244</v>
      </c>
      <c r="CH27" s="22">
        <v>12645149</v>
      </c>
      <c r="CI27" s="22">
        <v>13142501</v>
      </c>
      <c r="CJ27" s="22">
        <v>12930917</v>
      </c>
      <c r="CK27" s="22">
        <v>14680039</v>
      </c>
      <c r="CL27" s="22">
        <v>16162485</v>
      </c>
      <c r="CM27" s="22">
        <v>18155324</v>
      </c>
      <c r="CN27" s="17">
        <f t="shared" si="7"/>
        <v>178262014</v>
      </c>
      <c r="CO27" s="22">
        <v>20106706</v>
      </c>
      <c r="CP27" s="22">
        <v>17963482</v>
      </c>
      <c r="CQ27" s="22">
        <v>18297259</v>
      </c>
      <c r="CR27" s="22">
        <v>15392995</v>
      </c>
      <c r="CS27" s="22">
        <v>13433450</v>
      </c>
      <c r="CT27" s="22">
        <v>10433839</v>
      </c>
      <c r="CU27" s="22">
        <v>13273833</v>
      </c>
      <c r="CV27" s="22">
        <v>13490627</v>
      </c>
      <c r="CW27" s="22">
        <v>13150490</v>
      </c>
      <c r="CX27" s="22">
        <v>14648609</v>
      </c>
      <c r="CY27" s="22">
        <v>15856808</v>
      </c>
      <c r="CZ27" s="22">
        <v>18084172</v>
      </c>
      <c r="DA27" s="17">
        <f t="shared" si="8"/>
        <v>184132270</v>
      </c>
      <c r="DB27" s="22">
        <v>21344466</v>
      </c>
      <c r="DC27" s="22">
        <v>18598633</v>
      </c>
      <c r="DD27" s="22">
        <v>18470089</v>
      </c>
      <c r="DE27" s="22">
        <v>15243026</v>
      </c>
      <c r="DF27" s="22">
        <v>13473898</v>
      </c>
      <c r="DG27" s="22">
        <v>12395046</v>
      </c>
      <c r="DH27" s="22">
        <v>13413812</v>
      </c>
      <c r="DI27" s="22">
        <v>13867865</v>
      </c>
      <c r="DJ27" s="22">
        <v>13377298</v>
      </c>
      <c r="DK27" s="22">
        <v>14676052</v>
      </c>
      <c r="DL27" s="22">
        <v>16445359</v>
      </c>
      <c r="DM27" s="22">
        <v>18645788</v>
      </c>
      <c r="DN27" s="17">
        <f t="shared" si="9"/>
        <v>189951332</v>
      </c>
      <c r="DO27" s="22">
        <v>20469259</v>
      </c>
      <c r="DP27" s="22">
        <v>17584980</v>
      </c>
      <c r="DQ27" s="22">
        <v>18120567</v>
      </c>
      <c r="DR27" s="22">
        <v>14634703</v>
      </c>
      <c r="DS27" s="22">
        <v>13755625</v>
      </c>
      <c r="DT27" s="22">
        <v>12384973</v>
      </c>
      <c r="DU27" s="22">
        <v>13152811</v>
      </c>
      <c r="DV27" s="22">
        <v>17986734</v>
      </c>
      <c r="DW27" s="22">
        <v>13688296</v>
      </c>
      <c r="DX27" s="22">
        <v>14856172</v>
      </c>
      <c r="DY27" s="22">
        <v>15744077</v>
      </c>
      <c r="DZ27" s="22">
        <v>18555121</v>
      </c>
      <c r="EA27" s="17">
        <f t="shared" si="10"/>
        <v>190933318</v>
      </c>
      <c r="EB27" s="22">
        <v>18845624</v>
      </c>
      <c r="EC27" s="22">
        <v>17980030</v>
      </c>
      <c r="ED27" s="22">
        <v>18164726</v>
      </c>
      <c r="EE27" s="22">
        <v>14947563</v>
      </c>
      <c r="EF27" s="22">
        <v>13274005</v>
      </c>
      <c r="EG27" s="22">
        <v>13036876</v>
      </c>
      <c r="EH27" s="22">
        <v>13947414</v>
      </c>
      <c r="EI27" s="22">
        <v>13629748</v>
      </c>
      <c r="EJ27" s="22">
        <v>13788424</v>
      </c>
      <c r="EK27" s="22">
        <v>15149118</v>
      </c>
      <c r="EL27" s="22">
        <v>15854770</v>
      </c>
      <c r="EM27" s="22">
        <v>18625453</v>
      </c>
      <c r="EN27" s="17">
        <f t="shared" si="11"/>
        <v>187243751</v>
      </c>
      <c r="EO27" s="22">
        <v>20474430</v>
      </c>
      <c r="EP27" s="22">
        <v>19343837</v>
      </c>
      <c r="EQ27" s="22">
        <v>18152837</v>
      </c>
      <c r="ER27" s="22">
        <v>16357978</v>
      </c>
      <c r="ES27" s="22">
        <v>14258584</v>
      </c>
      <c r="ET27" s="22">
        <v>13115425</v>
      </c>
      <c r="EU27" s="22">
        <v>14329168</v>
      </c>
      <c r="EV27" s="22">
        <v>14324177</v>
      </c>
      <c r="EW27" s="22">
        <v>13843935</v>
      </c>
      <c r="EX27" s="22">
        <v>15092590</v>
      </c>
      <c r="EY27" s="22">
        <v>17093255</v>
      </c>
      <c r="EZ27" s="22">
        <v>20731255</v>
      </c>
      <c r="FA27" s="17">
        <f t="shared" si="12"/>
        <v>197117471</v>
      </c>
      <c r="FB27" s="22">
        <v>20772545</v>
      </c>
      <c r="FC27" s="22">
        <v>19212583</v>
      </c>
      <c r="FD27" s="22">
        <v>19770288</v>
      </c>
      <c r="FE27" s="22">
        <v>15753564</v>
      </c>
      <c r="FF27" s="22">
        <v>14386048</v>
      </c>
      <c r="FG27" s="22">
        <v>13048489</v>
      </c>
      <c r="FH27" s="22">
        <v>14993067</v>
      </c>
      <c r="FI27" s="22">
        <v>14319242</v>
      </c>
      <c r="FJ27" s="22">
        <v>14091515</v>
      </c>
      <c r="FK27" s="22">
        <v>15454849</v>
      </c>
      <c r="FL27" s="22">
        <v>16835271</v>
      </c>
      <c r="FM27" s="22">
        <v>18822786</v>
      </c>
      <c r="FN27" s="17">
        <f t="shared" si="13"/>
        <v>197460247</v>
      </c>
      <c r="FO27" s="22">
        <v>22529292</v>
      </c>
      <c r="FP27" s="22">
        <v>18864297</v>
      </c>
      <c r="FQ27" s="22">
        <v>19542436</v>
      </c>
      <c r="FR27" s="22">
        <v>15620202</v>
      </c>
      <c r="FS27" s="22">
        <v>13877615</v>
      </c>
      <c r="FT27" s="22">
        <v>13157227</v>
      </c>
      <c r="FU27" s="22">
        <v>14205953</v>
      </c>
      <c r="FV27" s="22">
        <v>14617116</v>
      </c>
      <c r="FW27" s="22">
        <v>13747961</v>
      </c>
      <c r="FX27" s="22">
        <v>16310027</v>
      </c>
      <c r="FY27" s="22">
        <v>15736429</v>
      </c>
      <c r="FZ27" s="22">
        <v>19911974</v>
      </c>
      <c r="GA27" s="17">
        <f t="shared" si="14"/>
        <v>198120529</v>
      </c>
      <c r="GB27" s="22">
        <v>20847939</v>
      </c>
      <c r="GC27" s="22">
        <v>18950053</v>
      </c>
      <c r="GD27" s="22">
        <v>18459219</v>
      </c>
      <c r="GE27" s="22">
        <v>13291070</v>
      </c>
      <c r="GF27" s="22">
        <v>13891129</v>
      </c>
      <c r="GG27" s="22">
        <v>13116932</v>
      </c>
      <c r="GH27" s="22">
        <v>14512395</v>
      </c>
      <c r="GI27" s="22">
        <v>14291664</v>
      </c>
      <c r="GJ27" s="22">
        <v>13950220</v>
      </c>
      <c r="GK27" s="22">
        <v>15078518</v>
      </c>
      <c r="GL27" s="22">
        <v>17317098</v>
      </c>
      <c r="GM27" s="22">
        <v>19469831</v>
      </c>
      <c r="GN27" s="17">
        <f t="shared" si="15"/>
        <v>193176068</v>
      </c>
      <c r="GO27" s="22">
        <v>20421066</v>
      </c>
      <c r="GP27" s="22">
        <v>19292747</v>
      </c>
      <c r="GQ27" s="22">
        <v>19378649</v>
      </c>
      <c r="GR27" s="22">
        <v>15767063</v>
      </c>
      <c r="GS27" s="22">
        <v>14060408</v>
      </c>
      <c r="GT27" s="22">
        <v>12650029</v>
      </c>
      <c r="GU27" s="22">
        <v>13607616</v>
      </c>
      <c r="GV27" s="22">
        <v>13564379</v>
      </c>
      <c r="GW27" s="22">
        <v>13258088</v>
      </c>
      <c r="GX27" s="22">
        <v>15256829</v>
      </c>
      <c r="GY27" s="22">
        <v>15816503</v>
      </c>
      <c r="GZ27" s="22">
        <v>18272911</v>
      </c>
      <c r="HA27" s="17">
        <f t="shared" si="16"/>
        <v>191346288</v>
      </c>
      <c r="HB27" s="22">
        <v>20165455</v>
      </c>
      <c r="HC27" s="22">
        <v>19771924</v>
      </c>
      <c r="HD27" s="22">
        <v>17927378</v>
      </c>
      <c r="HE27" s="22">
        <f t="shared" si="0"/>
        <v>57864757</v>
      </c>
      <c r="HF27" s="10"/>
    </row>
    <row r="28" spans="1:214" ht="15">
      <c r="A28" s="20" t="s">
        <v>10</v>
      </c>
      <c r="B28" s="23" t="s">
        <v>33</v>
      </c>
      <c r="C28" s="23" t="s">
        <v>33</v>
      </c>
      <c r="D28" s="23" t="s">
        <v>33</v>
      </c>
      <c r="E28" s="23" t="s">
        <v>33</v>
      </c>
      <c r="F28" s="23" t="s">
        <v>33</v>
      </c>
      <c r="G28" s="23" t="s">
        <v>33</v>
      </c>
      <c r="H28" s="23" t="s">
        <v>33</v>
      </c>
      <c r="I28" s="23" t="s">
        <v>33</v>
      </c>
      <c r="J28" s="23" t="s">
        <v>33</v>
      </c>
      <c r="K28" s="23" t="s">
        <v>33</v>
      </c>
      <c r="L28" s="23" t="s">
        <v>33</v>
      </c>
      <c r="M28" s="23" t="s">
        <v>33</v>
      </c>
      <c r="N28" s="17">
        <f t="shared" si="1"/>
        <v>0</v>
      </c>
      <c r="O28" s="23" t="s">
        <v>33</v>
      </c>
      <c r="P28" s="23" t="s">
        <v>33</v>
      </c>
      <c r="Q28" s="23" t="s">
        <v>33</v>
      </c>
      <c r="R28" s="23" t="s">
        <v>33</v>
      </c>
      <c r="S28" s="23" t="s">
        <v>33</v>
      </c>
      <c r="T28" s="23" t="s">
        <v>33</v>
      </c>
      <c r="U28" s="23" t="s">
        <v>33</v>
      </c>
      <c r="V28" s="23" t="s">
        <v>33</v>
      </c>
      <c r="W28" s="23" t="s">
        <v>33</v>
      </c>
      <c r="X28" s="23" t="s">
        <v>33</v>
      </c>
      <c r="Y28" s="23" t="s">
        <v>33</v>
      </c>
      <c r="Z28" s="23" t="s">
        <v>33</v>
      </c>
      <c r="AA28" s="17">
        <f t="shared" si="2"/>
        <v>0</v>
      </c>
      <c r="AB28" s="22">
        <v>1400000</v>
      </c>
      <c r="AC28" s="22">
        <v>23295000</v>
      </c>
      <c r="AD28" s="22">
        <v>5750000</v>
      </c>
      <c r="AE28" s="22">
        <v>21420000</v>
      </c>
      <c r="AF28" s="22">
        <v>30240000</v>
      </c>
      <c r="AG28" s="22">
        <v>36818000</v>
      </c>
      <c r="AH28" s="22">
        <v>33294000</v>
      </c>
      <c r="AI28" s="22">
        <v>8152000</v>
      </c>
      <c r="AJ28" s="22">
        <v>0</v>
      </c>
      <c r="AK28" s="22">
        <v>0</v>
      </c>
      <c r="AL28" s="22">
        <v>0</v>
      </c>
      <c r="AM28" s="22">
        <v>0</v>
      </c>
      <c r="AN28" s="17">
        <f t="shared" si="3"/>
        <v>160369000</v>
      </c>
      <c r="AO28" s="22">
        <v>3861000</v>
      </c>
      <c r="AP28" s="22">
        <v>28104000</v>
      </c>
      <c r="AQ28" s="22">
        <v>43889000</v>
      </c>
      <c r="AR28" s="22">
        <v>34219000</v>
      </c>
      <c r="AS28" s="22">
        <v>24514000</v>
      </c>
      <c r="AT28" s="22">
        <v>17377000</v>
      </c>
      <c r="AU28" s="22">
        <v>22275000</v>
      </c>
      <c r="AV28" s="22">
        <v>6640000</v>
      </c>
      <c r="AW28" s="22">
        <v>1650000</v>
      </c>
      <c r="AX28" s="22">
        <v>0</v>
      </c>
      <c r="AY28" s="22">
        <v>1370000</v>
      </c>
      <c r="AZ28" s="22">
        <v>12715000</v>
      </c>
      <c r="BA28" s="17">
        <f t="shared" si="4"/>
        <v>196614000</v>
      </c>
      <c r="BB28" s="22">
        <v>10693000</v>
      </c>
      <c r="BC28" s="22">
        <v>9815000</v>
      </c>
      <c r="BD28" s="22">
        <v>8970000</v>
      </c>
      <c r="BE28" s="22">
        <v>3690000</v>
      </c>
      <c r="BF28" s="22">
        <v>14835000</v>
      </c>
      <c r="BG28" s="22">
        <v>15350000</v>
      </c>
      <c r="BH28" s="22">
        <v>7370000</v>
      </c>
      <c r="BI28" s="22">
        <v>16005000</v>
      </c>
      <c r="BJ28" s="22">
        <v>14660000</v>
      </c>
      <c r="BK28" s="22">
        <v>46951000</v>
      </c>
      <c r="BL28" s="22">
        <v>17885000</v>
      </c>
      <c r="BM28" s="22">
        <v>14540000</v>
      </c>
      <c r="BN28" s="17">
        <f t="shared" si="5"/>
        <v>180764000</v>
      </c>
      <c r="BO28" s="22">
        <v>3100000</v>
      </c>
      <c r="BP28" s="22">
        <v>4900000</v>
      </c>
      <c r="BQ28" s="22">
        <v>14280000</v>
      </c>
      <c r="BR28" s="22">
        <v>20355000</v>
      </c>
      <c r="BS28" s="22">
        <v>58589000</v>
      </c>
      <c r="BT28" s="22">
        <v>25755000</v>
      </c>
      <c r="BU28" s="22">
        <v>19815500</v>
      </c>
      <c r="BV28" s="22">
        <v>17550000</v>
      </c>
      <c r="BW28" s="22">
        <v>41175000</v>
      </c>
      <c r="BX28" s="22">
        <v>56919000</v>
      </c>
      <c r="BY28" s="22">
        <v>38423000</v>
      </c>
      <c r="BZ28" s="22">
        <v>22637000</v>
      </c>
      <c r="CA28" s="17">
        <f t="shared" si="6"/>
        <v>323498500</v>
      </c>
      <c r="CB28" s="22">
        <v>36713000</v>
      </c>
      <c r="CC28" s="22">
        <v>17064000</v>
      </c>
      <c r="CD28" s="22">
        <v>44752000</v>
      </c>
      <c r="CE28" s="22">
        <v>61812000</v>
      </c>
      <c r="CF28" s="22">
        <v>94532000</v>
      </c>
      <c r="CG28" s="22">
        <v>57382000</v>
      </c>
      <c r="CH28" s="22">
        <v>23838000</v>
      </c>
      <c r="CI28" s="22">
        <v>43347000</v>
      </c>
      <c r="CJ28" s="22">
        <v>41484000</v>
      </c>
      <c r="CK28" s="22">
        <v>35399000</v>
      </c>
      <c r="CL28" s="22">
        <v>33243000</v>
      </c>
      <c r="CM28" s="22">
        <v>20004000</v>
      </c>
      <c r="CN28" s="17">
        <f t="shared" si="7"/>
        <v>509570000</v>
      </c>
      <c r="CO28" s="22">
        <v>11432000</v>
      </c>
      <c r="CP28" s="22">
        <v>11124000</v>
      </c>
      <c r="CQ28" s="22">
        <v>16089000</v>
      </c>
      <c r="CR28" s="22">
        <v>32921000</v>
      </c>
      <c r="CS28" s="22">
        <v>31124000</v>
      </c>
      <c r="CT28" s="22">
        <v>29696000</v>
      </c>
      <c r="CU28" s="22">
        <v>64149000</v>
      </c>
      <c r="CV28" s="22">
        <v>60380000</v>
      </c>
      <c r="CW28" s="22">
        <v>10479000</v>
      </c>
      <c r="CX28" s="22">
        <v>26073000</v>
      </c>
      <c r="CY28" s="22">
        <v>7296000</v>
      </c>
      <c r="CZ28" s="22">
        <v>9583750</v>
      </c>
      <c r="DA28" s="17">
        <f t="shared" si="8"/>
        <v>310346750</v>
      </c>
      <c r="DB28" s="22">
        <v>2578090</v>
      </c>
      <c r="DC28" s="22">
        <v>1905500</v>
      </c>
      <c r="DD28" s="22">
        <v>4164290</v>
      </c>
      <c r="DE28" s="22">
        <v>14705310</v>
      </c>
      <c r="DF28" s="22">
        <v>18453480</v>
      </c>
      <c r="DG28" s="22">
        <v>21555840</v>
      </c>
      <c r="DH28" s="22">
        <v>8946490</v>
      </c>
      <c r="DI28" s="22">
        <v>11916000</v>
      </c>
      <c r="DJ28" s="22">
        <v>16791000</v>
      </c>
      <c r="DK28" s="22">
        <v>20954000</v>
      </c>
      <c r="DL28" s="22">
        <v>16769000</v>
      </c>
      <c r="DM28" s="22">
        <v>38563000</v>
      </c>
      <c r="DN28" s="17">
        <f t="shared" si="9"/>
        <v>177302000</v>
      </c>
      <c r="DO28" s="22">
        <v>7270000</v>
      </c>
      <c r="DP28" s="22">
        <v>6209000</v>
      </c>
      <c r="DQ28" s="22">
        <v>12661000</v>
      </c>
      <c r="DR28" s="22">
        <v>5115000</v>
      </c>
      <c r="DS28" s="22">
        <v>1302000</v>
      </c>
      <c r="DT28" s="22">
        <v>9757000</v>
      </c>
      <c r="DU28" s="22">
        <v>5518000</v>
      </c>
      <c r="DV28" s="22">
        <v>12245000</v>
      </c>
      <c r="DW28" s="22">
        <v>15156000</v>
      </c>
      <c r="DX28" s="22">
        <v>18662000</v>
      </c>
      <c r="DY28" s="22">
        <v>14027000</v>
      </c>
      <c r="DZ28" s="22">
        <v>36686000</v>
      </c>
      <c r="EA28" s="17">
        <f t="shared" si="10"/>
        <v>144608000</v>
      </c>
      <c r="EB28" s="22">
        <v>51064000</v>
      </c>
      <c r="EC28" s="22">
        <v>18130000</v>
      </c>
      <c r="ED28" s="22">
        <v>39181000</v>
      </c>
      <c r="EE28" s="22">
        <v>40791000</v>
      </c>
      <c r="EF28" s="22">
        <v>49749000</v>
      </c>
      <c r="EG28" s="22">
        <v>51991000</v>
      </c>
      <c r="EH28" s="22">
        <v>36672000</v>
      </c>
      <c r="EI28" s="22">
        <v>51041000</v>
      </c>
      <c r="EJ28" s="22">
        <v>28218000</v>
      </c>
      <c r="EK28" s="22">
        <v>17694000</v>
      </c>
      <c r="EL28" s="22">
        <v>14084000</v>
      </c>
      <c r="EM28" s="22">
        <v>7521000</v>
      </c>
      <c r="EN28" s="17">
        <f t="shared" si="11"/>
        <v>406136000</v>
      </c>
      <c r="EO28" s="22">
        <v>1454000</v>
      </c>
      <c r="EP28" s="22">
        <v>1978000</v>
      </c>
      <c r="EQ28" s="22">
        <v>5033000</v>
      </c>
      <c r="ER28" s="22">
        <v>2539000</v>
      </c>
      <c r="ES28" s="22">
        <v>2866000</v>
      </c>
      <c r="ET28" s="22">
        <v>6577000</v>
      </c>
      <c r="EU28" s="22">
        <v>5457000</v>
      </c>
      <c r="EV28" s="22">
        <v>9717000</v>
      </c>
      <c r="EW28" s="22">
        <v>5443000</v>
      </c>
      <c r="EX28" s="22">
        <v>13879000</v>
      </c>
      <c r="EY28" s="22">
        <v>3860000</v>
      </c>
      <c r="EZ28" s="22">
        <v>637000</v>
      </c>
      <c r="FA28" s="17">
        <f t="shared" si="12"/>
        <v>59440000</v>
      </c>
      <c r="FB28" s="22">
        <v>0</v>
      </c>
      <c r="FC28" s="22">
        <v>62000</v>
      </c>
      <c r="FD28" s="22">
        <v>496000</v>
      </c>
      <c r="FE28" s="22">
        <v>3731000</v>
      </c>
      <c r="FF28" s="22">
        <v>10622000</v>
      </c>
      <c r="FG28" s="22">
        <v>2530000</v>
      </c>
      <c r="FH28" s="22">
        <v>935000</v>
      </c>
      <c r="FI28" s="22">
        <v>302000</v>
      </c>
      <c r="FJ28" s="22">
        <v>1361000</v>
      </c>
      <c r="FK28" s="22">
        <v>516000</v>
      </c>
      <c r="FL28" s="22">
        <v>691000</v>
      </c>
      <c r="FM28" s="22">
        <v>2560000</v>
      </c>
      <c r="FN28" s="17">
        <f t="shared" si="13"/>
        <v>23806000</v>
      </c>
      <c r="FO28" s="22">
        <v>6443000</v>
      </c>
      <c r="FP28" s="22">
        <v>878000</v>
      </c>
      <c r="FQ28" s="22">
        <v>3809000</v>
      </c>
      <c r="FR28" s="22">
        <v>4608000</v>
      </c>
      <c r="FS28" s="22">
        <v>1214000</v>
      </c>
      <c r="FT28" s="22"/>
      <c r="FU28" s="22">
        <v>123000</v>
      </c>
      <c r="FV28" s="22"/>
      <c r="FW28" s="22">
        <v>451000</v>
      </c>
      <c r="FX28" s="22"/>
      <c r="FY28" s="22"/>
      <c r="FZ28" s="22">
        <v>621000</v>
      </c>
      <c r="GA28" s="17">
        <f t="shared" si="14"/>
        <v>18147000</v>
      </c>
      <c r="GB28" s="22">
        <v>1263000</v>
      </c>
      <c r="GC28" s="22">
        <v>0</v>
      </c>
      <c r="GD28" s="22">
        <v>92000</v>
      </c>
      <c r="GE28" s="22"/>
      <c r="GF28" s="22">
        <v>190000</v>
      </c>
      <c r="GG28" s="22">
        <v>329000</v>
      </c>
      <c r="GH28" s="22">
        <v>1040000</v>
      </c>
      <c r="GI28" s="22">
        <v>242000</v>
      </c>
      <c r="GJ28" s="22"/>
      <c r="GK28" s="22">
        <v>300000</v>
      </c>
      <c r="GL28" s="22">
        <v>278000</v>
      </c>
      <c r="GM28" s="22">
        <v>2054000</v>
      </c>
      <c r="GN28" s="17">
        <f t="shared" si="15"/>
        <v>5788000</v>
      </c>
      <c r="GO28" s="22">
        <v>208000</v>
      </c>
      <c r="GP28" s="22">
        <v>60000</v>
      </c>
      <c r="GQ28" s="22">
        <v>350000</v>
      </c>
      <c r="GR28" s="22">
        <v>50000</v>
      </c>
      <c r="GS28" s="22">
        <v>176000</v>
      </c>
      <c r="GT28" s="22"/>
      <c r="GU28" s="22">
        <v>1076000</v>
      </c>
      <c r="GV28" s="22">
        <v>1230000</v>
      </c>
      <c r="GW28" s="22">
        <v>276000</v>
      </c>
      <c r="GX28" s="22">
        <v>966000</v>
      </c>
      <c r="GY28" s="22">
        <v>3152000</v>
      </c>
      <c r="GZ28" s="22">
        <v>1419000</v>
      </c>
      <c r="HA28" s="17">
        <f t="shared" si="16"/>
        <v>8963000</v>
      </c>
      <c r="HB28" s="22">
        <v>1548000</v>
      </c>
      <c r="HC28" s="22">
        <v>1489000</v>
      </c>
      <c r="HD28" s="22">
        <v>923000</v>
      </c>
      <c r="HE28" s="22">
        <f t="shared" si="0"/>
        <v>3960000</v>
      </c>
      <c r="HF28" s="10"/>
    </row>
    <row r="29" spans="1:214" ht="15">
      <c r="A29" s="17" t="s">
        <v>11</v>
      </c>
      <c r="B29" s="17">
        <f>SUM(B4:B28)</f>
        <v>895486764</v>
      </c>
      <c r="C29" s="17">
        <f aca="true" t="shared" si="17" ref="C29:Z29">SUM(C4:C28)</f>
        <v>915325698</v>
      </c>
      <c r="D29" s="17">
        <f t="shared" si="17"/>
        <v>845766858</v>
      </c>
      <c r="E29" s="17">
        <f t="shared" si="17"/>
        <v>809587701</v>
      </c>
      <c r="F29" s="17">
        <f t="shared" si="17"/>
        <v>782830434</v>
      </c>
      <c r="G29" s="17">
        <f t="shared" si="17"/>
        <v>712016506</v>
      </c>
      <c r="H29" s="17">
        <f t="shared" si="17"/>
        <v>667174367</v>
      </c>
      <c r="I29" s="17">
        <f t="shared" si="17"/>
        <v>659777889</v>
      </c>
      <c r="J29" s="17">
        <f t="shared" si="17"/>
        <v>651123084</v>
      </c>
      <c r="K29" s="17">
        <f t="shared" si="17"/>
        <v>663649053</v>
      </c>
      <c r="L29" s="17">
        <f t="shared" si="17"/>
        <v>725299187</v>
      </c>
      <c r="M29" s="17">
        <f t="shared" si="17"/>
        <v>738746044</v>
      </c>
      <c r="N29" s="17">
        <f t="shared" si="1"/>
        <v>9066783585</v>
      </c>
      <c r="O29" s="17">
        <f t="shared" si="17"/>
        <v>875897904</v>
      </c>
      <c r="P29" s="17">
        <f t="shared" si="17"/>
        <v>886350085</v>
      </c>
      <c r="Q29" s="17">
        <f t="shared" si="17"/>
        <v>847883682</v>
      </c>
      <c r="R29" s="17">
        <f t="shared" si="17"/>
        <v>845693817</v>
      </c>
      <c r="S29" s="17">
        <f t="shared" si="17"/>
        <v>821483134</v>
      </c>
      <c r="T29" s="17">
        <f t="shared" si="17"/>
        <v>730787997</v>
      </c>
      <c r="U29" s="17">
        <f t="shared" si="17"/>
        <v>687150394</v>
      </c>
      <c r="V29" s="17">
        <f t="shared" si="17"/>
        <v>656118539</v>
      </c>
      <c r="W29" s="17">
        <f t="shared" si="17"/>
        <v>669659779</v>
      </c>
      <c r="X29" s="17">
        <f t="shared" si="17"/>
        <v>698026008</v>
      </c>
      <c r="Y29" s="17">
        <f t="shared" si="17"/>
        <v>716628510</v>
      </c>
      <c r="Z29" s="17">
        <f t="shared" si="17"/>
        <v>766556380</v>
      </c>
      <c r="AA29" s="17">
        <f t="shared" si="2"/>
        <v>9202236229</v>
      </c>
      <c r="AB29" s="24">
        <f>SUM(AB4:AB28)</f>
        <v>903521320</v>
      </c>
      <c r="AC29" s="24">
        <f aca="true" t="shared" si="18" ref="AC29:CS29">SUM(AC4:AC28)</f>
        <v>888482230</v>
      </c>
      <c r="AD29" s="24">
        <f t="shared" si="18"/>
        <v>884613189</v>
      </c>
      <c r="AE29" s="24">
        <f t="shared" si="18"/>
        <v>884329060</v>
      </c>
      <c r="AF29" s="24">
        <f t="shared" si="18"/>
        <v>848162187</v>
      </c>
      <c r="AG29" s="24">
        <f t="shared" si="18"/>
        <v>795076807</v>
      </c>
      <c r="AH29" s="24">
        <f t="shared" si="18"/>
        <v>775773548</v>
      </c>
      <c r="AI29" s="24">
        <f t="shared" si="18"/>
        <v>755518293</v>
      </c>
      <c r="AJ29" s="24">
        <f t="shared" si="18"/>
        <v>736470077.62</v>
      </c>
      <c r="AK29" s="24">
        <f t="shared" si="18"/>
        <v>752818762</v>
      </c>
      <c r="AL29" s="24">
        <f t="shared" si="18"/>
        <v>794936691</v>
      </c>
      <c r="AM29" s="24">
        <f t="shared" si="18"/>
        <v>824814005.8</v>
      </c>
      <c r="AN29" s="17">
        <f t="shared" si="3"/>
        <v>9844516170.419998</v>
      </c>
      <c r="AO29" s="24">
        <f t="shared" si="18"/>
        <v>960139045.2199999</v>
      </c>
      <c r="AP29" s="24">
        <f t="shared" si="18"/>
        <v>965669224.1</v>
      </c>
      <c r="AQ29" s="24">
        <f t="shared" si="18"/>
        <v>969566318.8999999</v>
      </c>
      <c r="AR29" s="24">
        <f t="shared" si="18"/>
        <v>957853538.4299998</v>
      </c>
      <c r="AS29" s="24">
        <f t="shared" si="18"/>
        <v>881932321.83</v>
      </c>
      <c r="AT29" s="24">
        <f t="shared" si="18"/>
        <v>794504431.1700001</v>
      </c>
      <c r="AU29" s="24">
        <f t="shared" si="18"/>
        <v>811055729.5999999</v>
      </c>
      <c r="AV29" s="24">
        <f t="shared" si="18"/>
        <v>784870326.33</v>
      </c>
      <c r="AW29" s="24">
        <f t="shared" si="18"/>
        <v>770991364.3</v>
      </c>
      <c r="AX29" s="24">
        <f t="shared" si="18"/>
        <v>793668398.06</v>
      </c>
      <c r="AY29" s="24">
        <f t="shared" si="18"/>
        <v>839636434.56</v>
      </c>
      <c r="AZ29" s="24">
        <f t="shared" si="18"/>
        <v>827107670.9</v>
      </c>
      <c r="BA29" s="17">
        <f t="shared" si="4"/>
        <v>10356994803.4</v>
      </c>
      <c r="BB29" s="24">
        <f t="shared" si="18"/>
        <v>976499526.4</v>
      </c>
      <c r="BC29" s="24">
        <f t="shared" si="18"/>
        <v>1007949359</v>
      </c>
      <c r="BD29" s="24">
        <f t="shared" si="18"/>
        <v>985904937.96</v>
      </c>
      <c r="BE29" s="24">
        <f t="shared" si="18"/>
        <v>928329906.5</v>
      </c>
      <c r="BF29" s="24">
        <f t="shared" si="18"/>
        <v>893334397.63</v>
      </c>
      <c r="BG29" s="24">
        <f t="shared" si="18"/>
        <v>842462588.5</v>
      </c>
      <c r="BH29" s="24">
        <f t="shared" si="18"/>
        <v>809216168.5</v>
      </c>
      <c r="BI29" s="24">
        <f t="shared" si="18"/>
        <v>820174625</v>
      </c>
      <c r="BJ29" s="24">
        <f t="shared" si="18"/>
        <v>796610886.3299999</v>
      </c>
      <c r="BK29" s="24">
        <f t="shared" si="18"/>
        <v>839361538.9300001</v>
      </c>
      <c r="BL29" s="24">
        <f t="shared" si="18"/>
        <v>835816323.27</v>
      </c>
      <c r="BM29" s="24">
        <f t="shared" si="18"/>
        <v>886678394.33</v>
      </c>
      <c r="BN29" s="17">
        <f t="shared" si="5"/>
        <v>10622338652.35</v>
      </c>
      <c r="BO29" s="24">
        <f t="shared" si="18"/>
        <v>1035276992.6</v>
      </c>
      <c r="BP29" s="24">
        <f t="shared" si="18"/>
        <v>995891323</v>
      </c>
      <c r="BQ29" s="24">
        <f t="shared" si="18"/>
        <v>1054888472.35</v>
      </c>
      <c r="BR29" s="24">
        <f t="shared" si="18"/>
        <v>936908182.54</v>
      </c>
      <c r="BS29" s="24">
        <f t="shared" si="18"/>
        <v>935948376.21</v>
      </c>
      <c r="BT29" s="24">
        <f t="shared" si="18"/>
        <v>862845042.5</v>
      </c>
      <c r="BU29" s="24">
        <f t="shared" si="18"/>
        <v>838104107.5</v>
      </c>
      <c r="BV29" s="24">
        <f t="shared" si="18"/>
        <v>837441033</v>
      </c>
      <c r="BW29" s="24">
        <f t="shared" si="18"/>
        <v>831401824</v>
      </c>
      <c r="BX29" s="24">
        <f t="shared" si="18"/>
        <v>856281353.64</v>
      </c>
      <c r="BY29" s="24">
        <f t="shared" si="18"/>
        <v>850713633.19</v>
      </c>
      <c r="BZ29" s="24">
        <f t="shared" si="18"/>
        <v>871135878.01</v>
      </c>
      <c r="CA29" s="17">
        <f t="shared" si="6"/>
        <v>10906836218.54</v>
      </c>
      <c r="CB29" s="24">
        <f t="shared" si="18"/>
        <v>991721036</v>
      </c>
      <c r="CC29" s="24">
        <f t="shared" si="18"/>
        <v>1006580472</v>
      </c>
      <c r="CD29" s="24">
        <f t="shared" si="18"/>
        <v>993534561.5699999</v>
      </c>
      <c r="CE29" s="24">
        <f t="shared" si="18"/>
        <v>976763579</v>
      </c>
      <c r="CF29" s="24">
        <f t="shared" si="18"/>
        <v>1002326349</v>
      </c>
      <c r="CG29" s="24">
        <f t="shared" si="18"/>
        <v>890819715.87</v>
      </c>
      <c r="CH29" s="24">
        <f t="shared" si="18"/>
        <v>836085571.61</v>
      </c>
      <c r="CI29" s="24">
        <f t="shared" si="18"/>
        <v>883362984</v>
      </c>
      <c r="CJ29" s="24">
        <f t="shared" si="18"/>
        <v>871889439.22</v>
      </c>
      <c r="CK29" s="24">
        <f t="shared" si="18"/>
        <v>842566475.5</v>
      </c>
      <c r="CL29" s="24">
        <f t="shared" si="18"/>
        <v>908333701</v>
      </c>
      <c r="CM29" s="24">
        <f t="shared" si="18"/>
        <v>940304683.63</v>
      </c>
      <c r="CN29" s="17">
        <f t="shared" si="7"/>
        <v>11144288568.4</v>
      </c>
      <c r="CO29" s="24">
        <f t="shared" si="18"/>
        <v>1039456130.01</v>
      </c>
      <c r="CP29" s="24">
        <f t="shared" si="18"/>
        <v>1083207569</v>
      </c>
      <c r="CQ29" s="24">
        <f t="shared" si="18"/>
        <v>1066288231.5799999</v>
      </c>
      <c r="CR29" s="24">
        <f t="shared" si="18"/>
        <v>1018173340.1899999</v>
      </c>
      <c r="CS29" s="24">
        <f t="shared" si="18"/>
        <v>994255495.46</v>
      </c>
      <c r="CT29" s="24">
        <f aca="true" t="shared" si="19" ref="CT29:FJ29">SUM(CT4:CT28)</f>
        <v>901791049.29</v>
      </c>
      <c r="CU29" s="24">
        <f t="shared" si="19"/>
        <v>931245038.29</v>
      </c>
      <c r="CV29" s="24">
        <f t="shared" si="19"/>
        <v>929617939.5699999</v>
      </c>
      <c r="CW29" s="24">
        <f t="shared" si="19"/>
        <v>855666270.79</v>
      </c>
      <c r="CX29" s="24">
        <f t="shared" si="19"/>
        <v>871267577.08</v>
      </c>
      <c r="CY29" s="24">
        <f t="shared" si="19"/>
        <v>871019333.0799999</v>
      </c>
      <c r="CZ29" s="24">
        <f t="shared" si="19"/>
        <v>906389486.02</v>
      </c>
      <c r="DA29" s="17">
        <f t="shared" si="8"/>
        <v>11468377460.36</v>
      </c>
      <c r="DB29" s="24">
        <f t="shared" si="19"/>
        <v>1067275162.94</v>
      </c>
      <c r="DC29" s="24">
        <f t="shared" si="19"/>
        <v>1102332415.08</v>
      </c>
      <c r="DD29" s="24">
        <f t="shared" si="19"/>
        <v>1097518309.38</v>
      </c>
      <c r="DE29" s="24">
        <f t="shared" si="19"/>
        <v>1055474505</v>
      </c>
      <c r="DF29" s="24">
        <f t="shared" si="19"/>
        <v>1009947334</v>
      </c>
      <c r="DG29" s="24">
        <f t="shared" si="19"/>
        <v>891193262</v>
      </c>
      <c r="DH29" s="24">
        <f t="shared" si="19"/>
        <v>898482807.8199999</v>
      </c>
      <c r="DI29" s="24">
        <f t="shared" si="19"/>
        <v>890258919.46</v>
      </c>
      <c r="DJ29" s="24">
        <f t="shared" si="19"/>
        <v>884990480.5</v>
      </c>
      <c r="DK29" s="24">
        <f t="shared" si="19"/>
        <v>902766293.5</v>
      </c>
      <c r="DL29" s="24">
        <f t="shared" si="19"/>
        <v>908179699.77</v>
      </c>
      <c r="DM29" s="24">
        <f t="shared" si="19"/>
        <v>993650889.89</v>
      </c>
      <c r="DN29" s="17">
        <f t="shared" si="9"/>
        <v>11702070079.34</v>
      </c>
      <c r="DO29" s="24">
        <f t="shared" si="19"/>
        <v>1097338884.08</v>
      </c>
      <c r="DP29" s="24">
        <f t="shared" si="19"/>
        <v>1117880009.5</v>
      </c>
      <c r="DQ29" s="24">
        <f t="shared" si="19"/>
        <v>1089735632.22</v>
      </c>
      <c r="DR29" s="24">
        <f t="shared" si="19"/>
        <v>1051147170.46</v>
      </c>
      <c r="DS29" s="24">
        <f t="shared" si="19"/>
        <v>991300545</v>
      </c>
      <c r="DT29" s="24">
        <f t="shared" si="19"/>
        <v>937254932.16</v>
      </c>
      <c r="DU29" s="24">
        <f t="shared" si="19"/>
        <v>907672980.5</v>
      </c>
      <c r="DV29" s="24">
        <f t="shared" si="19"/>
        <v>891571276.6</v>
      </c>
      <c r="DW29" s="24">
        <f t="shared" si="19"/>
        <v>895782889.5</v>
      </c>
      <c r="DX29" s="24">
        <f t="shared" si="19"/>
        <v>890228977.25</v>
      </c>
      <c r="DY29" s="24">
        <f t="shared" si="19"/>
        <v>899250442.12</v>
      </c>
      <c r="DZ29" s="24">
        <f t="shared" si="19"/>
        <v>939421929.5</v>
      </c>
      <c r="EA29" s="17">
        <f t="shared" si="10"/>
        <v>11708585668.890001</v>
      </c>
      <c r="EB29" s="24">
        <f t="shared" si="19"/>
        <v>987187993.94</v>
      </c>
      <c r="EC29" s="24">
        <f t="shared" si="19"/>
        <v>944131304</v>
      </c>
      <c r="ED29" s="24">
        <f t="shared" si="19"/>
        <v>972980570</v>
      </c>
      <c r="EE29" s="24">
        <f t="shared" si="19"/>
        <v>910618202.34</v>
      </c>
      <c r="EF29" s="24">
        <f t="shared" si="19"/>
        <v>865266018.84</v>
      </c>
      <c r="EG29" s="24">
        <f t="shared" si="19"/>
        <v>833662562</v>
      </c>
      <c r="EH29" s="24">
        <f t="shared" si="19"/>
        <v>802215969.5</v>
      </c>
      <c r="EI29" s="24">
        <f t="shared" si="19"/>
        <v>811884600.23</v>
      </c>
      <c r="EJ29" s="24">
        <f t="shared" si="19"/>
        <v>762642715</v>
      </c>
      <c r="EK29" s="24">
        <f t="shared" si="19"/>
        <v>818685823.66</v>
      </c>
      <c r="EL29" s="24">
        <f t="shared" si="19"/>
        <v>861775287.5</v>
      </c>
      <c r="EM29" s="24">
        <f t="shared" si="19"/>
        <v>924245284.5</v>
      </c>
      <c r="EN29" s="17">
        <f t="shared" si="11"/>
        <v>10495296331.51</v>
      </c>
      <c r="EO29" s="24">
        <f t="shared" si="19"/>
        <v>1074947296.5</v>
      </c>
      <c r="EP29" s="24">
        <f t="shared" si="19"/>
        <v>1114087875</v>
      </c>
      <c r="EQ29" s="24">
        <f t="shared" si="19"/>
        <v>1139185640</v>
      </c>
      <c r="ER29" s="24">
        <f t="shared" si="19"/>
        <v>1077090221.38</v>
      </c>
      <c r="ES29" s="24">
        <f t="shared" si="19"/>
        <v>1014165215.99</v>
      </c>
      <c r="ET29" s="24">
        <f t="shared" si="19"/>
        <v>925693019.28</v>
      </c>
      <c r="EU29" s="24">
        <f t="shared" si="19"/>
        <v>910861562.61</v>
      </c>
      <c r="EV29" s="24">
        <f t="shared" si="19"/>
        <v>909373285.5699999</v>
      </c>
      <c r="EW29" s="24">
        <f t="shared" si="19"/>
        <v>883200388.0600001</v>
      </c>
      <c r="EX29" s="24">
        <f t="shared" si="19"/>
        <v>885763087.46</v>
      </c>
      <c r="EY29" s="24">
        <f t="shared" si="19"/>
        <v>935500445.05</v>
      </c>
      <c r="EZ29" s="24">
        <f t="shared" si="19"/>
        <v>969369624.33</v>
      </c>
      <c r="FA29" s="17">
        <f t="shared" si="12"/>
        <v>11839237661.229998</v>
      </c>
      <c r="FB29" s="24">
        <f t="shared" si="19"/>
        <v>1120195056.1399999</v>
      </c>
      <c r="FC29" s="24">
        <f t="shared" si="19"/>
        <v>1143624907.85</v>
      </c>
      <c r="FD29" s="24">
        <f t="shared" si="19"/>
        <v>1115400359.5</v>
      </c>
      <c r="FE29" s="24">
        <f t="shared" si="19"/>
        <v>1052993310.1</v>
      </c>
      <c r="FF29" s="24">
        <f t="shared" si="19"/>
        <v>1004894111</v>
      </c>
      <c r="FG29" s="24">
        <f t="shared" si="19"/>
        <v>924074750.78</v>
      </c>
      <c r="FH29" s="24">
        <f t="shared" si="19"/>
        <v>867321246.65</v>
      </c>
      <c r="FI29" s="24">
        <f t="shared" si="19"/>
        <v>945927937.15</v>
      </c>
      <c r="FJ29" s="24">
        <f t="shared" si="19"/>
        <v>886216060</v>
      </c>
      <c r="FK29" s="24">
        <f aca="true" t="shared" si="20" ref="FK29:HD29">SUM(FK4:FK28)</f>
        <v>876614828</v>
      </c>
      <c r="FL29" s="24">
        <f t="shared" si="20"/>
        <v>901776707.5</v>
      </c>
      <c r="FM29" s="24">
        <f t="shared" si="20"/>
        <v>916947997</v>
      </c>
      <c r="FN29" s="17">
        <f t="shared" si="13"/>
        <v>11755987271.669998</v>
      </c>
      <c r="FO29" s="24">
        <f t="shared" si="20"/>
        <v>1073963392.1599998</v>
      </c>
      <c r="FP29" s="24">
        <f t="shared" si="20"/>
        <v>1131336128.85</v>
      </c>
      <c r="FQ29" s="24">
        <f t="shared" si="20"/>
        <v>1050109790.09</v>
      </c>
      <c r="FR29" s="24">
        <f t="shared" si="20"/>
        <v>978067391.3700001</v>
      </c>
      <c r="FS29" s="24">
        <f t="shared" si="20"/>
        <v>982034218.4000001</v>
      </c>
      <c r="FT29" s="24">
        <f t="shared" si="20"/>
        <v>838872879.49</v>
      </c>
      <c r="FU29" s="24">
        <f t="shared" si="20"/>
        <v>847694244.27</v>
      </c>
      <c r="FV29" s="24">
        <f t="shared" si="20"/>
        <v>885816267.5</v>
      </c>
      <c r="FW29" s="24">
        <f t="shared" si="20"/>
        <v>803612587.3199999</v>
      </c>
      <c r="FX29" s="24">
        <f t="shared" si="20"/>
        <v>869730212.22</v>
      </c>
      <c r="FY29" s="24">
        <f t="shared" si="20"/>
        <v>917426809.0600001</v>
      </c>
      <c r="FZ29" s="24">
        <f t="shared" si="20"/>
        <v>943663942</v>
      </c>
      <c r="GA29" s="17">
        <f t="shared" si="14"/>
        <v>11322327862.73</v>
      </c>
      <c r="GB29" s="24">
        <f t="shared" si="20"/>
        <v>1122477470.3200002</v>
      </c>
      <c r="GC29" s="24">
        <f t="shared" si="20"/>
        <v>1101815612.49</v>
      </c>
      <c r="GD29" s="24">
        <f t="shared" si="20"/>
        <v>1081131748.97</v>
      </c>
      <c r="GE29" s="24">
        <f t="shared" si="20"/>
        <v>1007430600</v>
      </c>
      <c r="GF29" s="24">
        <f t="shared" si="20"/>
        <v>929389896.5</v>
      </c>
      <c r="GG29" s="24">
        <f t="shared" si="20"/>
        <v>867694911.0899999</v>
      </c>
      <c r="GH29" s="24">
        <f t="shared" si="20"/>
        <v>904227744.34</v>
      </c>
      <c r="GI29" s="24">
        <f t="shared" si="20"/>
        <v>895695340.59</v>
      </c>
      <c r="GJ29" s="24">
        <f t="shared" si="20"/>
        <v>878519268.8499999</v>
      </c>
      <c r="GK29" s="24">
        <f t="shared" si="20"/>
        <v>857873224.66</v>
      </c>
      <c r="GL29" s="24">
        <f t="shared" si="20"/>
        <v>861350289.29</v>
      </c>
      <c r="GM29" s="24">
        <f t="shared" si="20"/>
        <v>958917780.0799999</v>
      </c>
      <c r="GN29" s="17">
        <f t="shared" si="15"/>
        <v>11466523887.180002</v>
      </c>
      <c r="GO29" s="24">
        <f t="shared" si="20"/>
        <v>1110142820.77</v>
      </c>
      <c r="GP29" s="24">
        <f t="shared" si="20"/>
        <v>1115183660.3799999</v>
      </c>
      <c r="GQ29" s="24">
        <f t="shared" si="20"/>
        <v>1120197583.41</v>
      </c>
      <c r="GR29" s="24">
        <f t="shared" si="20"/>
        <v>1056604539.05</v>
      </c>
      <c r="GS29" s="24">
        <f t="shared" si="20"/>
        <v>1020009933.1500001</v>
      </c>
      <c r="GT29" s="24">
        <f t="shared" si="20"/>
        <v>924582124.58</v>
      </c>
      <c r="GU29" s="24">
        <f t="shared" si="20"/>
        <v>901671947.5</v>
      </c>
      <c r="GV29" s="24">
        <f t="shared" si="20"/>
        <v>864212151.55</v>
      </c>
      <c r="GW29" s="24">
        <f t="shared" si="20"/>
        <v>805407868.69</v>
      </c>
      <c r="GX29" s="24">
        <f t="shared" si="20"/>
        <v>733909512.63</v>
      </c>
      <c r="GY29" s="24">
        <f t="shared" si="20"/>
        <v>752999169.5199999</v>
      </c>
      <c r="GZ29" s="24">
        <f t="shared" si="20"/>
        <v>802114157.0600002</v>
      </c>
      <c r="HA29" s="17">
        <f t="shared" si="16"/>
        <v>11207035468.289999</v>
      </c>
      <c r="HB29" s="24">
        <f t="shared" si="20"/>
        <v>930085475.3099998</v>
      </c>
      <c r="HC29" s="24">
        <f t="shared" si="20"/>
        <v>996316022.36</v>
      </c>
      <c r="HD29" s="24">
        <f t="shared" si="20"/>
        <v>936602965.65</v>
      </c>
      <c r="HE29" s="22">
        <f t="shared" si="0"/>
        <v>2863004463.3199997</v>
      </c>
      <c r="HF29" s="13"/>
    </row>
    <row r="32" spans="28:40" ht="15"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</row>
    <row r="33" ht="15">
      <c r="AB33" s="10"/>
    </row>
    <row r="34" ht="15">
      <c r="AB34" s="10"/>
    </row>
  </sheetData>
  <sheetProtection/>
  <printOptions/>
  <pageMargins left="0.7" right="0.7" top="0.75" bottom="0.75" header="0.3" footer="0.3"/>
  <pageSetup fitToHeight="8" fitToWidth="8" horizontalDpi="600" verticalDpi="600" orientation="landscape" paperSize="17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7">
      <selection activeCell="A1" sqref="A1:C1"/>
    </sheetView>
  </sheetViews>
  <sheetFormatPr defaultColWidth="9.140625" defaultRowHeight="15"/>
  <cols>
    <col min="1" max="1" width="31.8515625" style="0" customWidth="1"/>
    <col min="2" max="3" width="18.7109375" style="0" customWidth="1"/>
    <col min="4" max="6" width="12.57421875" style="0" customWidth="1"/>
  </cols>
  <sheetData>
    <row r="1" spans="1:3" ht="15">
      <c r="A1" s="37" t="s">
        <v>32</v>
      </c>
      <c r="B1" s="38"/>
      <c r="C1" s="39"/>
    </row>
    <row r="2" spans="1:4" ht="15">
      <c r="A2" s="2"/>
      <c r="D2" s="6"/>
    </row>
    <row r="3" spans="1:6" ht="15">
      <c r="A3" s="33" t="s">
        <v>0</v>
      </c>
      <c r="B3" s="34">
        <v>1994</v>
      </c>
      <c r="C3" s="34">
        <v>1995</v>
      </c>
      <c r="D3" s="4"/>
      <c r="E3" s="4"/>
      <c r="F3" s="4"/>
    </row>
    <row r="4" spans="1:6" ht="15">
      <c r="A4" s="35" t="s">
        <v>17</v>
      </c>
      <c r="B4" s="36">
        <v>3407433000</v>
      </c>
      <c r="C4" s="36">
        <v>3372893000</v>
      </c>
      <c r="D4" s="1"/>
      <c r="E4" s="5"/>
      <c r="F4" s="5"/>
    </row>
    <row r="5" spans="1:6" ht="15">
      <c r="A5" s="35" t="s">
        <v>31</v>
      </c>
      <c r="B5" s="36">
        <v>0</v>
      </c>
      <c r="C5" s="36">
        <v>0</v>
      </c>
      <c r="D5" s="1"/>
      <c r="E5" s="5"/>
      <c r="F5" s="5"/>
    </row>
    <row r="6" spans="1:6" ht="15">
      <c r="A6" s="35" t="s">
        <v>18</v>
      </c>
      <c r="B6" s="36">
        <v>87225000</v>
      </c>
      <c r="C6" s="36">
        <v>84309000</v>
      </c>
      <c r="D6" s="1"/>
      <c r="E6" s="5"/>
      <c r="F6" s="5"/>
    </row>
    <row r="7" spans="1:6" ht="15">
      <c r="A7" s="35" t="s">
        <v>19</v>
      </c>
      <c r="B7" s="36">
        <v>2049434000.0000002</v>
      </c>
      <c r="C7" s="36">
        <v>2046612000</v>
      </c>
      <c r="D7" s="1"/>
      <c r="E7" s="5"/>
      <c r="F7" s="5"/>
    </row>
    <row r="8" spans="1:6" ht="15">
      <c r="A8" s="35" t="s">
        <v>20</v>
      </c>
      <c r="B8" s="36">
        <v>321314000</v>
      </c>
      <c r="C8" s="36">
        <v>342159000</v>
      </c>
      <c r="D8" s="1"/>
      <c r="E8" s="5"/>
      <c r="F8" s="5"/>
    </row>
    <row r="9" spans="1:6" ht="15">
      <c r="A9" s="35" t="s">
        <v>21</v>
      </c>
      <c r="B9" s="36">
        <v>87146000</v>
      </c>
      <c r="C9" s="36">
        <v>88977000</v>
      </c>
      <c r="D9" s="1"/>
      <c r="E9" s="5"/>
      <c r="F9" s="5"/>
    </row>
    <row r="10" spans="1:6" ht="15">
      <c r="A10" s="35" t="s">
        <v>22</v>
      </c>
      <c r="B10" s="36">
        <v>139322000</v>
      </c>
      <c r="C10" s="36">
        <v>147489000</v>
      </c>
      <c r="D10" s="1"/>
      <c r="E10" s="5"/>
      <c r="F10" s="5"/>
    </row>
    <row r="11" spans="1:6" ht="15">
      <c r="A11" s="35" t="s">
        <v>23</v>
      </c>
      <c r="B11" s="36">
        <v>388996000</v>
      </c>
      <c r="C11" s="36">
        <v>382095000</v>
      </c>
      <c r="D11" s="1"/>
      <c r="E11" s="5"/>
      <c r="F11" s="5"/>
    </row>
    <row r="12" spans="1:6" ht="15">
      <c r="A12" s="35" t="s">
        <v>24</v>
      </c>
      <c r="B12" s="36">
        <v>208985000</v>
      </c>
      <c r="C12" s="36">
        <v>222011000</v>
      </c>
      <c r="D12" s="1"/>
      <c r="E12" s="5"/>
      <c r="F12" s="5"/>
    </row>
    <row r="13" spans="1:6" ht="15">
      <c r="A13" s="35" t="s">
        <v>1</v>
      </c>
      <c r="B13" s="36">
        <v>0</v>
      </c>
      <c r="C13" s="36">
        <v>0</v>
      </c>
      <c r="D13" s="1"/>
      <c r="E13" s="5"/>
      <c r="F13" s="5"/>
    </row>
    <row r="14" spans="1:6" ht="15">
      <c r="A14" s="35" t="s">
        <v>2</v>
      </c>
      <c r="B14" s="36">
        <v>0</v>
      </c>
      <c r="C14" s="36">
        <v>0</v>
      </c>
      <c r="D14" s="1"/>
      <c r="E14" s="5"/>
      <c r="F14" s="5"/>
    </row>
    <row r="15" spans="1:6" ht="15">
      <c r="A15" s="35" t="s">
        <v>3</v>
      </c>
      <c r="B15" s="36">
        <v>0</v>
      </c>
      <c r="C15" s="36">
        <v>0</v>
      </c>
      <c r="D15" s="1"/>
      <c r="E15" s="5"/>
      <c r="F15" s="5"/>
    </row>
    <row r="16" spans="1:6" ht="15">
      <c r="A16" s="35" t="s">
        <v>25</v>
      </c>
      <c r="B16" s="36">
        <v>1147495000</v>
      </c>
      <c r="C16" s="36">
        <v>1257332000</v>
      </c>
      <c r="D16" s="1"/>
      <c r="E16" s="5"/>
      <c r="F16" s="5"/>
    </row>
    <row r="17" spans="1:6" ht="15">
      <c r="A17" s="35" t="s">
        <v>4</v>
      </c>
      <c r="B17" s="36">
        <v>0</v>
      </c>
      <c r="C17" s="36">
        <v>0</v>
      </c>
      <c r="D17" s="1"/>
      <c r="E17" s="5"/>
      <c r="F17" s="5"/>
    </row>
    <row r="18" spans="1:6" ht="15">
      <c r="A18" s="35" t="s">
        <v>5</v>
      </c>
      <c r="B18" s="36">
        <v>0</v>
      </c>
      <c r="C18" s="36">
        <v>0</v>
      </c>
      <c r="D18" s="1"/>
      <c r="E18" s="5"/>
      <c r="F18" s="5"/>
    </row>
    <row r="19" spans="1:6" ht="15">
      <c r="A19" s="35" t="s">
        <v>6</v>
      </c>
      <c r="B19" s="36">
        <v>0</v>
      </c>
      <c r="C19" s="36">
        <v>0</v>
      </c>
      <c r="D19" s="1"/>
      <c r="E19" s="5"/>
      <c r="F19" s="5"/>
    </row>
    <row r="20" spans="1:6" ht="15">
      <c r="A20" s="35" t="s">
        <v>26</v>
      </c>
      <c r="B20" s="36">
        <v>222317000</v>
      </c>
      <c r="C20" s="36">
        <v>229472000</v>
      </c>
      <c r="D20" s="1"/>
      <c r="E20" s="5"/>
      <c r="F20" s="5"/>
    </row>
    <row r="21" spans="1:6" ht="15">
      <c r="A21" s="35" t="s">
        <v>7</v>
      </c>
      <c r="B21" s="36">
        <v>0</v>
      </c>
      <c r="C21" s="36">
        <v>0</v>
      </c>
      <c r="D21" s="1"/>
      <c r="E21" s="5"/>
      <c r="F21" s="5"/>
    </row>
    <row r="22" spans="1:6" ht="15">
      <c r="A22" s="35" t="s">
        <v>27</v>
      </c>
      <c r="B22" s="36">
        <v>0</v>
      </c>
      <c r="C22" s="36">
        <v>0</v>
      </c>
      <c r="D22" s="1"/>
      <c r="E22" s="5"/>
      <c r="F22" s="5"/>
    </row>
    <row r="23" spans="1:6" ht="15">
      <c r="A23" s="35" t="s">
        <v>8</v>
      </c>
      <c r="B23" s="36">
        <v>0</v>
      </c>
      <c r="C23" s="36">
        <v>0</v>
      </c>
      <c r="D23" s="1"/>
      <c r="E23" s="5"/>
      <c r="F23" s="5"/>
    </row>
    <row r="24" spans="1:6" ht="15">
      <c r="A24" s="35" t="s">
        <v>28</v>
      </c>
      <c r="B24" s="36">
        <v>606966000</v>
      </c>
      <c r="C24" s="36">
        <v>584094000</v>
      </c>
      <c r="D24" s="1"/>
      <c r="E24" s="5"/>
      <c r="F24" s="5"/>
    </row>
    <row r="25" spans="1:6" ht="15">
      <c r="A25" s="35" t="s">
        <v>9</v>
      </c>
      <c r="B25" s="36">
        <v>0</v>
      </c>
      <c r="C25" s="36">
        <v>0</v>
      </c>
      <c r="D25" s="1"/>
      <c r="E25" s="5"/>
      <c r="F25" s="5"/>
    </row>
    <row r="26" spans="1:4" ht="15">
      <c r="A26" s="35" t="s">
        <v>29</v>
      </c>
      <c r="B26" s="36"/>
      <c r="C26" s="36"/>
      <c r="D26" s="1"/>
    </row>
    <row r="27" spans="1:4" ht="15">
      <c r="A27" s="35" t="s">
        <v>30</v>
      </c>
      <c r="B27" s="36">
        <v>262701000.00000003</v>
      </c>
      <c r="C27" s="36">
        <v>260098000</v>
      </c>
      <c r="D27" s="1"/>
    </row>
    <row r="28" spans="1:4" ht="15">
      <c r="A28" s="35"/>
      <c r="B28" s="36"/>
      <c r="C28" s="36"/>
      <c r="D28" s="1"/>
    </row>
    <row r="29" spans="1:4" ht="15">
      <c r="A29" s="33" t="s">
        <v>11</v>
      </c>
      <c r="B29" s="36">
        <f>SUM(B4:B28)</f>
        <v>8929334000</v>
      </c>
      <c r="C29" s="36">
        <f>SUM(C4:C28)</f>
        <v>9017541000</v>
      </c>
      <c r="D29" s="8"/>
    </row>
    <row r="30" spans="2:3" ht="15">
      <c r="B30" s="6"/>
      <c r="C30" s="6"/>
    </row>
    <row r="31" spans="2:3" ht="15">
      <c r="B31" s="6"/>
      <c r="C31" s="6"/>
    </row>
    <row r="34" ht="15">
      <c r="D34" s="7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B29 C28:C2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R9"/>
  <sheetViews>
    <sheetView tabSelected="1" zoomScalePageLayoutView="0" workbookViewId="0" topLeftCell="A1">
      <selection activeCell="DL23" sqref="DL23"/>
    </sheetView>
  </sheetViews>
  <sheetFormatPr defaultColWidth="9.140625" defaultRowHeight="15"/>
  <cols>
    <col min="1" max="1" width="22.140625" style="0" customWidth="1"/>
    <col min="2" max="172" width="11.57421875" style="0" bestFit="1" customWidth="1"/>
  </cols>
  <sheetData>
    <row r="1" spans="1:3" s="1" customFormat="1" ht="30">
      <c r="A1" s="16" t="s">
        <v>14</v>
      </c>
      <c r="B1" s="14"/>
      <c r="C1" s="15"/>
    </row>
    <row r="2" s="1" customFormat="1" ht="15" hidden="1">
      <c r="A2" s="2"/>
    </row>
    <row r="3" spans="1:174" ht="15">
      <c r="A3" s="35"/>
      <c r="B3" s="40">
        <v>35796</v>
      </c>
      <c r="C3" s="40">
        <v>35827</v>
      </c>
      <c r="D3" s="40">
        <v>35855</v>
      </c>
      <c r="E3" s="40">
        <v>35886</v>
      </c>
      <c r="F3" s="40">
        <v>35916</v>
      </c>
      <c r="G3" s="40">
        <v>35947</v>
      </c>
      <c r="H3" s="40">
        <v>35977</v>
      </c>
      <c r="I3" s="40">
        <v>36008</v>
      </c>
      <c r="J3" s="40">
        <v>36039</v>
      </c>
      <c r="K3" s="40">
        <v>36069</v>
      </c>
      <c r="L3" s="40">
        <v>36100</v>
      </c>
      <c r="M3" s="40">
        <v>36130</v>
      </c>
      <c r="N3" s="40">
        <v>36161</v>
      </c>
      <c r="O3" s="40">
        <v>36192</v>
      </c>
      <c r="P3" s="40">
        <v>36220</v>
      </c>
      <c r="Q3" s="40">
        <v>36251</v>
      </c>
      <c r="R3" s="40">
        <v>36281</v>
      </c>
      <c r="S3" s="40">
        <v>36312</v>
      </c>
      <c r="T3" s="40">
        <v>36342</v>
      </c>
      <c r="U3" s="40">
        <v>36373</v>
      </c>
      <c r="V3" s="40">
        <v>36404</v>
      </c>
      <c r="W3" s="40">
        <v>36434</v>
      </c>
      <c r="X3" s="40">
        <v>36465</v>
      </c>
      <c r="Y3" s="40">
        <v>36495</v>
      </c>
      <c r="Z3" s="40">
        <v>36526</v>
      </c>
      <c r="AA3" s="40">
        <v>36557</v>
      </c>
      <c r="AB3" s="40">
        <v>36586</v>
      </c>
      <c r="AC3" s="40">
        <v>36617</v>
      </c>
      <c r="AD3" s="40">
        <v>36647</v>
      </c>
      <c r="AE3" s="40">
        <v>36678</v>
      </c>
      <c r="AF3" s="40">
        <v>36708</v>
      </c>
      <c r="AG3" s="40">
        <v>36739</v>
      </c>
      <c r="AH3" s="40">
        <v>36770</v>
      </c>
      <c r="AI3" s="40">
        <v>36800</v>
      </c>
      <c r="AJ3" s="40">
        <v>36831</v>
      </c>
      <c r="AK3" s="40">
        <v>36861</v>
      </c>
      <c r="AL3" s="40">
        <v>36892</v>
      </c>
      <c r="AM3" s="40">
        <v>36923</v>
      </c>
      <c r="AN3" s="40">
        <v>36951</v>
      </c>
      <c r="AO3" s="40">
        <v>36982</v>
      </c>
      <c r="AP3" s="40">
        <v>37012</v>
      </c>
      <c r="AQ3" s="40">
        <v>37043</v>
      </c>
      <c r="AR3" s="40">
        <v>37073</v>
      </c>
      <c r="AS3" s="40">
        <v>37104</v>
      </c>
      <c r="AT3" s="40">
        <v>37135</v>
      </c>
      <c r="AU3" s="40">
        <v>37165</v>
      </c>
      <c r="AV3" s="40">
        <v>37196</v>
      </c>
      <c r="AW3" s="40">
        <v>37226</v>
      </c>
      <c r="AX3" s="40">
        <v>37257</v>
      </c>
      <c r="AY3" s="40">
        <v>37288</v>
      </c>
      <c r="AZ3" s="40">
        <v>37316</v>
      </c>
      <c r="BA3" s="40">
        <v>37347</v>
      </c>
      <c r="BB3" s="40">
        <v>37377</v>
      </c>
      <c r="BC3" s="40">
        <v>37408</v>
      </c>
      <c r="BD3" s="40">
        <v>37438</v>
      </c>
      <c r="BE3" s="40">
        <v>37469</v>
      </c>
      <c r="BF3" s="40">
        <v>37500</v>
      </c>
      <c r="BG3" s="40">
        <v>37530</v>
      </c>
      <c r="BH3" s="40">
        <v>37561</v>
      </c>
      <c r="BI3" s="40">
        <v>37591</v>
      </c>
      <c r="BJ3" s="40">
        <v>37622</v>
      </c>
      <c r="BK3" s="40">
        <v>37653</v>
      </c>
      <c r="BL3" s="40">
        <v>37681</v>
      </c>
      <c r="BM3" s="40">
        <v>37712</v>
      </c>
      <c r="BN3" s="40">
        <v>37742</v>
      </c>
      <c r="BO3" s="40">
        <v>37773</v>
      </c>
      <c r="BP3" s="40">
        <v>37803</v>
      </c>
      <c r="BQ3" s="40">
        <v>37834</v>
      </c>
      <c r="BR3" s="40">
        <v>37865</v>
      </c>
      <c r="BS3" s="40">
        <v>37895</v>
      </c>
      <c r="BT3" s="40">
        <v>37926</v>
      </c>
      <c r="BU3" s="40">
        <v>37956</v>
      </c>
      <c r="BV3" s="40">
        <v>37987</v>
      </c>
      <c r="BW3" s="40">
        <v>38018</v>
      </c>
      <c r="BX3" s="40">
        <v>38047</v>
      </c>
      <c r="BY3" s="40">
        <v>38078</v>
      </c>
      <c r="BZ3" s="40">
        <v>38108</v>
      </c>
      <c r="CA3" s="40">
        <v>38139</v>
      </c>
      <c r="CB3" s="40">
        <v>38169</v>
      </c>
      <c r="CC3" s="40">
        <v>38200</v>
      </c>
      <c r="CD3" s="40">
        <v>38231</v>
      </c>
      <c r="CE3" s="40">
        <v>38261</v>
      </c>
      <c r="CF3" s="40">
        <v>38292</v>
      </c>
      <c r="CG3" s="40">
        <v>38322</v>
      </c>
      <c r="CH3" s="40">
        <v>38353</v>
      </c>
      <c r="CI3" s="40">
        <v>38384</v>
      </c>
      <c r="CJ3" s="40">
        <v>38412</v>
      </c>
      <c r="CK3" s="40">
        <v>38443</v>
      </c>
      <c r="CL3" s="40">
        <v>38473</v>
      </c>
      <c r="CM3" s="40">
        <v>38504</v>
      </c>
      <c r="CN3" s="40">
        <v>38534</v>
      </c>
      <c r="CO3" s="40">
        <v>38565</v>
      </c>
      <c r="CP3" s="40">
        <v>38596</v>
      </c>
      <c r="CQ3" s="40">
        <v>38626</v>
      </c>
      <c r="CR3" s="40">
        <v>38657</v>
      </c>
      <c r="CS3" s="40">
        <v>38687</v>
      </c>
      <c r="CT3" s="40">
        <v>38718</v>
      </c>
      <c r="CU3" s="40">
        <v>38749</v>
      </c>
      <c r="CV3" s="40">
        <v>38777</v>
      </c>
      <c r="CW3" s="40">
        <v>38808</v>
      </c>
      <c r="CX3" s="40">
        <v>38838</v>
      </c>
      <c r="CY3" s="40">
        <v>38869</v>
      </c>
      <c r="CZ3" s="40">
        <v>38899</v>
      </c>
      <c r="DA3" s="40">
        <v>38930</v>
      </c>
      <c r="DB3" s="40">
        <v>38961</v>
      </c>
      <c r="DC3" s="40">
        <v>38991</v>
      </c>
      <c r="DD3" s="40">
        <v>39022</v>
      </c>
      <c r="DE3" s="40">
        <v>39052</v>
      </c>
      <c r="DF3" s="40">
        <v>39083</v>
      </c>
      <c r="DG3" s="40">
        <v>39120</v>
      </c>
      <c r="DH3" s="40">
        <v>39148</v>
      </c>
      <c r="DI3" s="40">
        <v>39179</v>
      </c>
      <c r="DJ3" s="40">
        <v>39209</v>
      </c>
      <c r="DK3" s="40">
        <v>39240</v>
      </c>
      <c r="DL3" s="40">
        <v>39270</v>
      </c>
      <c r="DM3" s="40">
        <v>39301</v>
      </c>
      <c r="DN3" s="40">
        <v>39332</v>
      </c>
      <c r="DO3" s="40">
        <v>39362</v>
      </c>
      <c r="DP3" s="40">
        <v>39393</v>
      </c>
      <c r="DQ3" s="40">
        <v>39423</v>
      </c>
      <c r="DR3" s="40">
        <v>39448</v>
      </c>
      <c r="DS3" s="40">
        <v>39479</v>
      </c>
      <c r="DT3" s="40">
        <v>39508</v>
      </c>
      <c r="DU3" s="40">
        <v>39539</v>
      </c>
      <c r="DV3" s="40">
        <v>39569</v>
      </c>
      <c r="DW3" s="40">
        <v>39600</v>
      </c>
      <c r="DX3" s="40">
        <v>39630</v>
      </c>
      <c r="DY3" s="40">
        <v>39661</v>
      </c>
      <c r="DZ3" s="40">
        <v>39692</v>
      </c>
      <c r="EA3" s="40">
        <v>39722</v>
      </c>
      <c r="EB3" s="40">
        <v>39753</v>
      </c>
      <c r="EC3" s="40">
        <v>39783</v>
      </c>
      <c r="ED3" s="40">
        <v>39814</v>
      </c>
      <c r="EE3" s="40">
        <v>39845</v>
      </c>
      <c r="EF3" s="40">
        <v>39873</v>
      </c>
      <c r="EG3" s="40">
        <v>39904</v>
      </c>
      <c r="EH3" s="40">
        <v>39934</v>
      </c>
      <c r="EI3" s="40">
        <v>39965</v>
      </c>
      <c r="EJ3" s="40">
        <v>39995</v>
      </c>
      <c r="EK3" s="40">
        <v>40026</v>
      </c>
      <c r="EL3" s="40">
        <v>40057</v>
      </c>
      <c r="EM3" s="40">
        <v>40087</v>
      </c>
      <c r="EN3" s="40">
        <v>40118</v>
      </c>
      <c r="EO3" s="40">
        <v>40148</v>
      </c>
      <c r="EP3" s="40">
        <v>40179</v>
      </c>
      <c r="EQ3" s="40">
        <v>40210</v>
      </c>
      <c r="ER3" s="40">
        <v>40238</v>
      </c>
      <c r="ES3" s="40">
        <v>40269</v>
      </c>
      <c r="ET3" s="40">
        <v>40299</v>
      </c>
      <c r="EU3" s="40">
        <v>40330</v>
      </c>
      <c r="EV3" s="40">
        <v>40360</v>
      </c>
      <c r="EW3" s="40">
        <v>40391</v>
      </c>
      <c r="EX3" s="40">
        <v>40422</v>
      </c>
      <c r="EY3" s="40">
        <v>40452</v>
      </c>
      <c r="EZ3" s="40">
        <v>40483</v>
      </c>
      <c r="FA3" s="40">
        <v>40513</v>
      </c>
      <c r="FB3" s="40">
        <v>40544</v>
      </c>
      <c r="FC3" s="40">
        <v>40575</v>
      </c>
      <c r="FD3" s="40">
        <v>40603</v>
      </c>
      <c r="FE3" s="40">
        <v>40634</v>
      </c>
      <c r="FF3" s="40">
        <v>40664</v>
      </c>
      <c r="FG3" s="40">
        <v>40695</v>
      </c>
      <c r="FH3" s="40">
        <v>40725</v>
      </c>
      <c r="FI3" s="40">
        <v>40756</v>
      </c>
      <c r="FJ3" s="40">
        <v>40787</v>
      </c>
      <c r="FK3" s="40">
        <v>40817</v>
      </c>
      <c r="FL3" s="40">
        <v>40848</v>
      </c>
      <c r="FM3" s="40">
        <v>40878</v>
      </c>
      <c r="FN3" s="40">
        <v>40909</v>
      </c>
      <c r="FO3" s="40">
        <v>40940</v>
      </c>
      <c r="FP3" s="40">
        <v>40969</v>
      </c>
      <c r="FQ3" s="3"/>
      <c r="FR3" s="3"/>
    </row>
    <row r="4" spans="1:172" ht="15">
      <c r="A4" s="35" t="s">
        <v>12</v>
      </c>
      <c r="B4" s="36">
        <v>273468</v>
      </c>
      <c r="C4" s="36">
        <v>273561</v>
      </c>
      <c r="D4" s="36">
        <v>273311</v>
      </c>
      <c r="E4" s="36">
        <v>273262</v>
      </c>
      <c r="F4" s="36">
        <v>273441</v>
      </c>
      <c r="G4" s="36">
        <v>273574</v>
      </c>
      <c r="H4" s="36">
        <v>273855</v>
      </c>
      <c r="I4" s="36">
        <v>274293</v>
      </c>
      <c r="J4" s="36">
        <v>275036</v>
      </c>
      <c r="K4" s="36">
        <v>275408</v>
      </c>
      <c r="L4" s="36">
        <v>275554</v>
      </c>
      <c r="M4" s="36">
        <v>275644</v>
      </c>
      <c r="N4" s="36">
        <v>275823</v>
      </c>
      <c r="O4" s="36">
        <v>275945</v>
      </c>
      <c r="P4" s="36">
        <v>275779</v>
      </c>
      <c r="Q4" s="36">
        <v>275893</v>
      </c>
      <c r="R4" s="36">
        <v>276004</v>
      </c>
      <c r="S4" s="36">
        <v>276380</v>
      </c>
      <c r="T4" s="36">
        <v>276700</v>
      </c>
      <c r="U4" s="36">
        <v>277211</v>
      </c>
      <c r="V4" s="36">
        <v>277912</v>
      </c>
      <c r="W4" s="36">
        <v>278284</v>
      </c>
      <c r="X4" s="36">
        <v>278566</v>
      </c>
      <c r="Y4" s="36">
        <v>278697</v>
      </c>
      <c r="Z4" s="36">
        <v>278898</v>
      </c>
      <c r="AA4" s="36">
        <v>279010</v>
      </c>
      <c r="AB4" s="36">
        <v>279215</v>
      </c>
      <c r="AC4" s="36">
        <v>279295</v>
      </c>
      <c r="AD4" s="36">
        <v>279275</v>
      </c>
      <c r="AE4" s="36">
        <v>279588</v>
      </c>
      <c r="AF4" s="36">
        <v>279714</v>
      </c>
      <c r="AG4" s="36">
        <v>280121</v>
      </c>
      <c r="AH4" s="36">
        <v>280911</v>
      </c>
      <c r="AI4" s="36">
        <v>281144</v>
      </c>
      <c r="AJ4" s="36">
        <v>281280</v>
      </c>
      <c r="AK4" s="36">
        <v>281352</v>
      </c>
      <c r="AL4" s="36">
        <v>281300</v>
      </c>
      <c r="AM4" s="36">
        <v>281409</v>
      </c>
      <c r="AN4" s="36">
        <v>281077</v>
      </c>
      <c r="AO4" s="36">
        <v>280800</v>
      </c>
      <c r="AP4" s="36">
        <v>280542</v>
      </c>
      <c r="AQ4" s="36">
        <v>280719</v>
      </c>
      <c r="AR4" s="36">
        <v>280893</v>
      </c>
      <c r="AS4" s="36">
        <v>281375</v>
      </c>
      <c r="AT4" s="36">
        <v>281980</v>
      </c>
      <c r="AU4" s="36">
        <v>282029</v>
      </c>
      <c r="AV4" s="36">
        <v>282300</v>
      </c>
      <c r="AW4" s="36">
        <v>299954</v>
      </c>
      <c r="AX4" s="36">
        <v>302947</v>
      </c>
      <c r="AY4" s="36">
        <v>302956</v>
      </c>
      <c r="AZ4" s="36">
        <v>303080</v>
      </c>
      <c r="BA4" s="36">
        <v>303048</v>
      </c>
      <c r="BB4" s="36">
        <v>303204</v>
      </c>
      <c r="BC4" s="36">
        <v>303293</v>
      </c>
      <c r="BD4" s="36">
        <v>303388</v>
      </c>
      <c r="BE4" s="36">
        <v>303961</v>
      </c>
      <c r="BF4" s="36">
        <v>304309</v>
      </c>
      <c r="BG4" s="36">
        <v>304470</v>
      </c>
      <c r="BH4" s="36">
        <v>304631</v>
      </c>
      <c r="BI4" s="36">
        <v>304782</v>
      </c>
      <c r="BJ4" s="36">
        <v>304947</v>
      </c>
      <c r="BK4" s="36">
        <v>304981</v>
      </c>
      <c r="BL4" s="36">
        <v>304983</v>
      </c>
      <c r="BM4" s="36">
        <v>304888</v>
      </c>
      <c r="BN4" s="36">
        <v>304963</v>
      </c>
      <c r="BO4" s="36">
        <v>305096</v>
      </c>
      <c r="BP4" s="36">
        <v>305252</v>
      </c>
      <c r="BQ4" s="36">
        <v>305932</v>
      </c>
      <c r="BR4" s="36">
        <v>306199</v>
      </c>
      <c r="BS4" s="36">
        <v>306198</v>
      </c>
      <c r="BT4" s="36">
        <v>306455</v>
      </c>
      <c r="BU4" s="36">
        <v>306557</v>
      </c>
      <c r="BV4" s="36">
        <v>306857</v>
      </c>
      <c r="BW4" s="36">
        <v>306959</v>
      </c>
      <c r="BX4" s="36">
        <v>307097</v>
      </c>
      <c r="BY4" s="36">
        <v>307030</v>
      </c>
      <c r="BZ4" s="36">
        <v>306945</v>
      </c>
      <c r="CA4" s="36">
        <v>307003</v>
      </c>
      <c r="CB4" s="36">
        <v>307296</v>
      </c>
      <c r="CC4" s="36">
        <v>307551</v>
      </c>
      <c r="CD4" s="36">
        <v>308116</v>
      </c>
      <c r="CE4" s="36">
        <v>308425</v>
      </c>
      <c r="CF4" s="36">
        <v>308633</v>
      </c>
      <c r="CG4" s="36">
        <v>308933</v>
      </c>
      <c r="CH4" s="36">
        <v>309183</v>
      </c>
      <c r="CI4" s="36">
        <v>309080</v>
      </c>
      <c r="CJ4" s="36">
        <v>309010</v>
      </c>
      <c r="CK4" s="36">
        <v>308839</v>
      </c>
      <c r="CL4" s="36">
        <v>308610</v>
      </c>
      <c r="CM4" s="36">
        <v>308536</v>
      </c>
      <c r="CN4" s="36">
        <v>308671</v>
      </c>
      <c r="CO4" s="36">
        <v>310472</v>
      </c>
      <c r="CP4" s="36">
        <v>312445</v>
      </c>
      <c r="CQ4" s="36">
        <v>312459</v>
      </c>
      <c r="CR4" s="36">
        <v>312625</v>
      </c>
      <c r="CS4" s="36">
        <v>312704</v>
      </c>
      <c r="CT4" s="36">
        <v>312843</v>
      </c>
      <c r="CU4" s="36">
        <v>312770</v>
      </c>
      <c r="CV4" s="36">
        <v>312767</v>
      </c>
      <c r="CW4" s="36">
        <v>312769</v>
      </c>
      <c r="CX4" s="36">
        <v>312456</v>
      </c>
      <c r="CY4" s="36">
        <v>312466</v>
      </c>
      <c r="CZ4" s="36">
        <v>312384</v>
      </c>
      <c r="DA4" s="36">
        <v>312566</v>
      </c>
      <c r="DB4" s="36">
        <v>312982</v>
      </c>
      <c r="DC4" s="36">
        <v>312957</v>
      </c>
      <c r="DD4" s="36">
        <v>313167</v>
      </c>
      <c r="DE4" s="36">
        <v>313389</v>
      </c>
      <c r="DF4" s="36">
        <v>313426</v>
      </c>
      <c r="DG4" s="36">
        <v>312722</v>
      </c>
      <c r="DH4" s="36">
        <v>310877</v>
      </c>
      <c r="DI4" s="36">
        <v>310553</v>
      </c>
      <c r="DJ4" s="36">
        <v>310359</v>
      </c>
      <c r="DK4" s="36">
        <v>310326</v>
      </c>
      <c r="DL4" s="36">
        <v>310337</v>
      </c>
      <c r="DM4" s="36">
        <v>310693</v>
      </c>
      <c r="DN4" s="36">
        <v>310635</v>
      </c>
      <c r="DO4" s="36">
        <v>308387</v>
      </c>
      <c r="DP4" s="36">
        <v>308642</v>
      </c>
      <c r="DQ4" s="36">
        <v>308790</v>
      </c>
      <c r="DR4" s="36">
        <v>308882</v>
      </c>
      <c r="DS4" s="36">
        <v>307196</v>
      </c>
      <c r="DT4" s="36">
        <v>306932</v>
      </c>
      <c r="DU4" s="36">
        <v>306516</v>
      </c>
      <c r="DV4" s="36">
        <v>305862</v>
      </c>
      <c r="DW4" s="36">
        <v>305820</v>
      </c>
      <c r="DX4" s="36">
        <v>305674</v>
      </c>
      <c r="DY4" s="36">
        <v>306083</v>
      </c>
      <c r="DZ4" s="36">
        <v>306248</v>
      </c>
      <c r="EA4" s="36">
        <v>306307</v>
      </c>
      <c r="EB4" s="36">
        <v>306368</v>
      </c>
      <c r="EC4" s="36">
        <v>306582</v>
      </c>
      <c r="ED4" s="36">
        <v>306267</v>
      </c>
      <c r="EE4" s="36">
        <v>305229</v>
      </c>
      <c r="EF4" s="36">
        <v>304759</v>
      </c>
      <c r="EG4" s="36">
        <v>304467</v>
      </c>
      <c r="EH4" s="36">
        <v>304315</v>
      </c>
      <c r="EI4" s="36">
        <v>304081</v>
      </c>
      <c r="EJ4" s="36">
        <v>304383</v>
      </c>
      <c r="EK4" s="36">
        <v>304667</v>
      </c>
      <c r="EL4" s="36">
        <v>304838</v>
      </c>
      <c r="EM4" s="36">
        <v>305059</v>
      </c>
      <c r="EN4" s="36">
        <v>305117</v>
      </c>
      <c r="EO4" s="36">
        <v>305371</v>
      </c>
      <c r="EP4" s="36">
        <v>305370</v>
      </c>
      <c r="EQ4" s="36">
        <v>305160</v>
      </c>
      <c r="ER4" s="36">
        <v>305134</v>
      </c>
      <c r="ES4" s="36">
        <v>304909</v>
      </c>
      <c r="ET4" s="36">
        <v>304827</v>
      </c>
      <c r="EU4" s="36">
        <v>304116</v>
      </c>
      <c r="EV4" s="36">
        <v>304164</v>
      </c>
      <c r="EW4" s="36">
        <v>304354</v>
      </c>
      <c r="EX4" s="36">
        <v>304509</v>
      </c>
      <c r="EY4" s="36">
        <v>304654</v>
      </c>
      <c r="EZ4" s="36">
        <v>304565</v>
      </c>
      <c r="FA4" s="36">
        <v>304538</v>
      </c>
      <c r="FB4" s="36">
        <v>304642</v>
      </c>
      <c r="FC4" s="36">
        <v>304605</v>
      </c>
      <c r="FD4" s="36">
        <v>304437</v>
      </c>
      <c r="FE4" s="36">
        <v>304317</v>
      </c>
      <c r="FF4" s="36">
        <v>304068</v>
      </c>
      <c r="FG4" s="36">
        <v>303994</v>
      </c>
      <c r="FH4" s="36">
        <v>304058</v>
      </c>
      <c r="FI4" s="36">
        <v>304074</v>
      </c>
      <c r="FJ4" s="36">
        <v>304370</v>
      </c>
      <c r="FK4" s="36">
        <v>304420</v>
      </c>
      <c r="FL4" s="36">
        <v>304524</v>
      </c>
      <c r="FM4" s="36">
        <v>304564</v>
      </c>
      <c r="FN4" s="36">
        <v>304564</v>
      </c>
      <c r="FO4" s="36">
        <v>304091</v>
      </c>
      <c r="FP4" s="36">
        <v>303929</v>
      </c>
    </row>
    <row r="5" spans="1:172" ht="15">
      <c r="A5" s="35" t="s">
        <v>13</v>
      </c>
      <c r="B5" s="36">
        <v>86525</v>
      </c>
      <c r="C5" s="36">
        <v>86647</v>
      </c>
      <c r="D5" s="36">
        <v>86596</v>
      </c>
      <c r="E5" s="36">
        <v>86487</v>
      </c>
      <c r="F5" s="36">
        <v>86377</v>
      </c>
      <c r="G5" s="36">
        <v>86281</v>
      </c>
      <c r="H5" s="36">
        <v>86290</v>
      </c>
      <c r="I5" s="36">
        <v>86319</v>
      </c>
      <c r="J5" s="36">
        <v>86471</v>
      </c>
      <c r="K5" s="36">
        <v>86541</v>
      </c>
      <c r="L5" s="36">
        <v>86575</v>
      </c>
      <c r="M5" s="36">
        <v>86662</v>
      </c>
      <c r="N5" s="36">
        <v>86766</v>
      </c>
      <c r="O5" s="36">
        <v>86827</v>
      </c>
      <c r="P5" s="36">
        <v>86782</v>
      </c>
      <c r="Q5" s="36">
        <v>86705</v>
      </c>
      <c r="R5" s="36">
        <v>86627</v>
      </c>
      <c r="S5" s="36">
        <v>86603</v>
      </c>
      <c r="T5" s="36">
        <v>86612</v>
      </c>
      <c r="U5" s="36">
        <v>86685</v>
      </c>
      <c r="V5" s="36">
        <v>86793</v>
      </c>
      <c r="W5" s="36">
        <v>86860</v>
      </c>
      <c r="X5" s="36">
        <v>86846</v>
      </c>
      <c r="Y5" s="36">
        <v>86841</v>
      </c>
      <c r="Z5" s="36">
        <v>86881</v>
      </c>
      <c r="AA5" s="36">
        <v>86907</v>
      </c>
      <c r="AB5" s="36">
        <v>86984</v>
      </c>
      <c r="AC5" s="36">
        <v>86902</v>
      </c>
      <c r="AD5" s="36">
        <v>86792</v>
      </c>
      <c r="AE5" s="36">
        <v>86785</v>
      </c>
      <c r="AF5" s="36">
        <v>86780</v>
      </c>
      <c r="AG5" s="36">
        <v>86818</v>
      </c>
      <c r="AH5" s="36">
        <v>86951</v>
      </c>
      <c r="AI5" s="36">
        <v>86986</v>
      </c>
      <c r="AJ5" s="36">
        <v>86993</v>
      </c>
      <c r="AK5" s="36">
        <v>86969</v>
      </c>
      <c r="AL5" s="36">
        <v>86993</v>
      </c>
      <c r="AM5" s="36">
        <v>86991</v>
      </c>
      <c r="AN5" s="36">
        <v>86936</v>
      </c>
      <c r="AO5" s="36">
        <v>86945</v>
      </c>
      <c r="AP5" s="36">
        <v>86959</v>
      </c>
      <c r="AQ5" s="36">
        <v>87013</v>
      </c>
      <c r="AR5" s="36">
        <v>87066</v>
      </c>
      <c r="AS5" s="36">
        <v>87267</v>
      </c>
      <c r="AT5" s="36">
        <v>87395</v>
      </c>
      <c r="AU5" s="36">
        <v>87439</v>
      </c>
      <c r="AV5" s="36">
        <v>87557</v>
      </c>
      <c r="AW5" s="36">
        <v>70018</v>
      </c>
      <c r="AX5" s="36">
        <v>70639</v>
      </c>
      <c r="AY5" s="36">
        <v>70762</v>
      </c>
      <c r="AZ5" s="36">
        <v>70921</v>
      </c>
      <c r="BA5" s="36">
        <v>70944</v>
      </c>
      <c r="BB5" s="36">
        <v>71059</v>
      </c>
      <c r="BC5" s="36">
        <v>71192</v>
      </c>
      <c r="BD5" s="36">
        <v>71277</v>
      </c>
      <c r="BE5" s="36">
        <v>71529</v>
      </c>
      <c r="BF5" s="36">
        <v>71702</v>
      </c>
      <c r="BG5" s="36">
        <v>71835</v>
      </c>
      <c r="BH5" s="36">
        <v>72021</v>
      </c>
      <c r="BI5" s="36">
        <v>72128</v>
      </c>
      <c r="BJ5" s="36">
        <v>72339</v>
      </c>
      <c r="BK5" s="36">
        <v>72484</v>
      </c>
      <c r="BL5" s="36">
        <v>72541</v>
      </c>
      <c r="BM5" s="36">
        <v>72551</v>
      </c>
      <c r="BN5" s="36">
        <v>72619</v>
      </c>
      <c r="BO5" s="36">
        <v>72740</v>
      </c>
      <c r="BP5" s="36">
        <v>72864</v>
      </c>
      <c r="BQ5" s="36">
        <v>73083</v>
      </c>
      <c r="BR5" s="36">
        <v>73233</v>
      </c>
      <c r="BS5" s="36">
        <v>73280</v>
      </c>
      <c r="BT5" s="36">
        <v>73486</v>
      </c>
      <c r="BU5" s="36">
        <v>73627</v>
      </c>
      <c r="BV5" s="36">
        <v>73788</v>
      </c>
      <c r="BW5" s="36">
        <v>73896</v>
      </c>
      <c r="BX5" s="36">
        <v>73984</v>
      </c>
      <c r="BY5" s="36">
        <v>74045</v>
      </c>
      <c r="BZ5" s="36">
        <v>74100</v>
      </c>
      <c r="CA5" s="36">
        <v>74217</v>
      </c>
      <c r="CB5" s="36">
        <v>74383</v>
      </c>
      <c r="CC5" s="36">
        <v>74503</v>
      </c>
      <c r="CD5" s="36">
        <v>74846</v>
      </c>
      <c r="CE5" s="36">
        <v>75004</v>
      </c>
      <c r="CF5" s="36">
        <v>75095</v>
      </c>
      <c r="CG5" s="36">
        <v>75312</v>
      </c>
      <c r="CH5" s="36">
        <v>75496</v>
      </c>
      <c r="CI5" s="36">
        <v>75694</v>
      </c>
      <c r="CJ5" s="36">
        <v>75769</v>
      </c>
      <c r="CK5" s="36">
        <v>75875</v>
      </c>
      <c r="CL5" s="36">
        <v>75909</v>
      </c>
      <c r="CM5" s="36">
        <v>76135</v>
      </c>
      <c r="CN5" s="36">
        <v>76364</v>
      </c>
      <c r="CO5" s="36">
        <v>76625</v>
      </c>
      <c r="CP5" s="36">
        <v>76977</v>
      </c>
      <c r="CQ5" s="36">
        <v>77176</v>
      </c>
      <c r="CR5" s="36">
        <v>77390</v>
      </c>
      <c r="CS5" s="36">
        <v>77557</v>
      </c>
      <c r="CT5" s="36">
        <v>77825</v>
      </c>
      <c r="CU5" s="36">
        <v>78028</v>
      </c>
      <c r="CV5" s="36">
        <v>78200</v>
      </c>
      <c r="CW5" s="36">
        <v>78342</v>
      </c>
      <c r="CX5" s="36">
        <v>78435</v>
      </c>
      <c r="CY5" s="36">
        <v>78621</v>
      </c>
      <c r="CZ5" s="36">
        <v>78812</v>
      </c>
      <c r="DA5" s="36">
        <v>79131</v>
      </c>
      <c r="DB5" s="36">
        <v>79461</v>
      </c>
      <c r="DC5" s="36">
        <v>79689</v>
      </c>
      <c r="DD5" s="36">
        <v>79954</v>
      </c>
      <c r="DE5" s="36">
        <v>80204</v>
      </c>
      <c r="DF5" s="36">
        <v>80472</v>
      </c>
      <c r="DG5" s="36">
        <v>81300</v>
      </c>
      <c r="DH5" s="36">
        <v>83303</v>
      </c>
      <c r="DI5" s="36">
        <v>83477</v>
      </c>
      <c r="DJ5" s="36">
        <v>83800</v>
      </c>
      <c r="DK5" s="36">
        <v>83976</v>
      </c>
      <c r="DL5" s="36">
        <v>83797</v>
      </c>
      <c r="DM5" s="36">
        <v>84468</v>
      </c>
      <c r="DN5" s="36">
        <v>85085</v>
      </c>
      <c r="DO5" s="36">
        <v>87533</v>
      </c>
      <c r="DP5" s="36">
        <v>87740</v>
      </c>
      <c r="DQ5" s="36">
        <v>87930</v>
      </c>
      <c r="DR5" s="36">
        <v>88238</v>
      </c>
      <c r="DS5" s="36">
        <v>90119</v>
      </c>
      <c r="DT5" s="36">
        <v>90585</v>
      </c>
      <c r="DU5" s="36">
        <v>90845</v>
      </c>
      <c r="DV5" s="36">
        <v>91631</v>
      </c>
      <c r="DW5" s="36">
        <v>91782</v>
      </c>
      <c r="DX5" s="36">
        <v>91924</v>
      </c>
      <c r="DY5" s="36">
        <v>92219</v>
      </c>
      <c r="DZ5" s="36">
        <v>92476</v>
      </c>
      <c r="EA5" s="36">
        <v>92687</v>
      </c>
      <c r="EB5" s="36">
        <v>92924</v>
      </c>
      <c r="EC5" s="36">
        <v>93030</v>
      </c>
      <c r="ED5" s="36">
        <v>93583</v>
      </c>
      <c r="EE5" s="36">
        <v>94698</v>
      </c>
      <c r="EF5" s="36">
        <v>95249</v>
      </c>
      <c r="EG5" s="36">
        <v>95267</v>
      </c>
      <c r="EH5" s="36">
        <v>95320</v>
      </c>
      <c r="EI5" s="36">
        <v>95442</v>
      </c>
      <c r="EJ5" s="36">
        <v>95571</v>
      </c>
      <c r="EK5" s="36">
        <v>95743</v>
      </c>
      <c r="EL5" s="36">
        <v>95949</v>
      </c>
      <c r="EM5" s="36">
        <v>96224</v>
      </c>
      <c r="EN5" s="36">
        <v>96417</v>
      </c>
      <c r="EO5" s="36">
        <v>96656</v>
      </c>
      <c r="EP5" s="36">
        <v>96953</v>
      </c>
      <c r="EQ5" s="36">
        <v>97342</v>
      </c>
      <c r="ER5" s="36">
        <v>97483</v>
      </c>
      <c r="ES5" s="36">
        <v>97545</v>
      </c>
      <c r="ET5" s="36">
        <v>97694</v>
      </c>
      <c r="EU5" s="36">
        <v>98678</v>
      </c>
      <c r="EV5" s="36">
        <v>98820</v>
      </c>
      <c r="EW5" s="36">
        <v>99006</v>
      </c>
      <c r="EX5" s="36">
        <v>99347</v>
      </c>
      <c r="EY5" s="36">
        <v>99605</v>
      </c>
      <c r="EZ5" s="36">
        <v>99893</v>
      </c>
      <c r="FA5" s="36">
        <v>100184</v>
      </c>
      <c r="FB5" s="36">
        <v>100546</v>
      </c>
      <c r="FC5" s="36">
        <v>100768</v>
      </c>
      <c r="FD5" s="36">
        <v>100990</v>
      </c>
      <c r="FE5" s="36">
        <v>101151</v>
      </c>
      <c r="FF5" s="36">
        <v>101279</v>
      </c>
      <c r="FG5" s="36">
        <v>101438</v>
      </c>
      <c r="FH5" s="36">
        <v>101698</v>
      </c>
      <c r="FI5" s="36">
        <v>101928</v>
      </c>
      <c r="FJ5" s="36">
        <v>102241</v>
      </c>
      <c r="FK5" s="36">
        <v>102461</v>
      </c>
      <c r="FL5" s="36">
        <v>102796</v>
      </c>
      <c r="FM5" s="36">
        <v>102971</v>
      </c>
      <c r="FN5" s="36">
        <v>102971</v>
      </c>
      <c r="FO5" s="36">
        <v>103828</v>
      </c>
      <c r="FP5" s="36">
        <v>104281</v>
      </c>
    </row>
    <row r="6" spans="1:172" ht="15">
      <c r="A6" s="35" t="s">
        <v>16</v>
      </c>
      <c r="B6" s="36">
        <v>35</v>
      </c>
      <c r="C6" s="36">
        <v>42</v>
      </c>
      <c r="D6" s="36">
        <v>44</v>
      </c>
      <c r="E6" s="36">
        <v>44</v>
      </c>
      <c r="F6" s="36">
        <v>49</v>
      </c>
      <c r="G6" s="36">
        <v>50</v>
      </c>
      <c r="H6" s="36">
        <v>51</v>
      </c>
      <c r="I6" s="36">
        <v>54</v>
      </c>
      <c r="J6" s="36">
        <v>62</v>
      </c>
      <c r="K6" s="36">
        <v>67</v>
      </c>
      <c r="L6" s="36">
        <v>76</v>
      </c>
      <c r="M6" s="36">
        <v>84</v>
      </c>
      <c r="N6" s="36">
        <v>96</v>
      </c>
      <c r="O6" s="36">
        <v>114</v>
      </c>
      <c r="P6" s="36">
        <v>131</v>
      </c>
      <c r="Q6" s="36">
        <v>145</v>
      </c>
      <c r="R6" s="36">
        <v>158</v>
      </c>
      <c r="S6" s="36">
        <v>172</v>
      </c>
      <c r="T6" s="36">
        <v>187</v>
      </c>
      <c r="U6" s="36">
        <v>197</v>
      </c>
      <c r="V6" s="36">
        <v>212</v>
      </c>
      <c r="W6" s="36">
        <v>230</v>
      </c>
      <c r="X6" s="36">
        <v>269</v>
      </c>
      <c r="Y6" s="36">
        <v>299</v>
      </c>
      <c r="Z6" s="36">
        <v>316</v>
      </c>
      <c r="AA6" s="36">
        <v>329</v>
      </c>
      <c r="AB6" s="36">
        <v>339</v>
      </c>
      <c r="AC6" s="36">
        <v>348</v>
      </c>
      <c r="AD6" s="36">
        <v>359</v>
      </c>
      <c r="AE6" s="36">
        <v>368</v>
      </c>
      <c r="AF6" s="36">
        <v>374</v>
      </c>
      <c r="AG6" s="36">
        <v>382</v>
      </c>
      <c r="AH6" s="36">
        <v>397</v>
      </c>
      <c r="AI6" s="36">
        <v>438</v>
      </c>
      <c r="AJ6" s="36">
        <v>507</v>
      </c>
      <c r="AK6" s="36">
        <v>615</v>
      </c>
      <c r="AL6" s="36">
        <v>696</v>
      </c>
      <c r="AM6" s="36">
        <v>758</v>
      </c>
      <c r="AN6" s="36">
        <v>881</v>
      </c>
      <c r="AO6" s="36">
        <v>967</v>
      </c>
      <c r="AP6" s="36">
        <v>1046</v>
      </c>
      <c r="AQ6" s="36">
        <v>1095</v>
      </c>
      <c r="AR6" s="36">
        <v>1143</v>
      </c>
      <c r="AS6" s="36">
        <v>1189</v>
      </c>
      <c r="AT6" s="36">
        <v>1269</v>
      </c>
      <c r="AU6" s="36">
        <v>1381</v>
      </c>
      <c r="AV6" s="36">
        <v>1493</v>
      </c>
      <c r="AW6" s="36">
        <v>1586</v>
      </c>
      <c r="AX6" s="36">
        <v>1683</v>
      </c>
      <c r="AY6" s="36">
        <v>1719</v>
      </c>
      <c r="AZ6" s="36">
        <v>1746</v>
      </c>
      <c r="BA6" s="36">
        <v>1763</v>
      </c>
      <c r="BB6" s="36">
        <v>1779</v>
      </c>
      <c r="BC6" s="36">
        <v>1800</v>
      </c>
      <c r="BD6" s="36">
        <v>1811</v>
      </c>
      <c r="BE6" s="36">
        <v>1827</v>
      </c>
      <c r="BF6" s="36">
        <v>1854</v>
      </c>
      <c r="BG6" s="36">
        <v>1884</v>
      </c>
      <c r="BH6" s="36">
        <v>1923</v>
      </c>
      <c r="BI6" s="36">
        <v>1970</v>
      </c>
      <c r="BJ6" s="36">
        <v>2003</v>
      </c>
      <c r="BK6" s="36">
        <v>2025</v>
      </c>
      <c r="BL6" s="36">
        <v>2045</v>
      </c>
      <c r="BM6" s="36">
        <v>2061</v>
      </c>
      <c r="BN6" s="36">
        <v>2077</v>
      </c>
      <c r="BO6" s="36">
        <v>2086</v>
      </c>
      <c r="BP6" s="36">
        <v>2092</v>
      </c>
      <c r="BQ6" s="36">
        <v>2103</v>
      </c>
      <c r="BR6" s="36">
        <v>2128</v>
      </c>
      <c r="BS6" s="36">
        <v>2149</v>
      </c>
      <c r="BT6" s="36">
        <v>2194</v>
      </c>
      <c r="BU6" s="36">
        <v>2254</v>
      </c>
      <c r="BV6" s="36">
        <v>2280</v>
      </c>
      <c r="BW6" s="36">
        <v>2303</v>
      </c>
      <c r="BX6" s="36">
        <v>2331</v>
      </c>
      <c r="BY6" s="36">
        <v>2336</v>
      </c>
      <c r="BZ6" s="36">
        <v>2330</v>
      </c>
      <c r="CA6" s="36">
        <v>2346</v>
      </c>
      <c r="CB6" s="36">
        <v>2359</v>
      </c>
      <c r="CC6" s="36">
        <v>2371</v>
      </c>
      <c r="CD6" s="36">
        <v>2408</v>
      </c>
      <c r="CE6" s="36">
        <v>2472</v>
      </c>
      <c r="CF6" s="36">
        <v>2517</v>
      </c>
      <c r="CG6" s="36">
        <v>2572</v>
      </c>
      <c r="CH6" s="36">
        <v>2607</v>
      </c>
      <c r="CI6" s="36">
        <v>2640</v>
      </c>
      <c r="CJ6" s="36">
        <v>2679</v>
      </c>
      <c r="CK6" s="36">
        <v>2711</v>
      </c>
      <c r="CL6" s="36">
        <v>2726</v>
      </c>
      <c r="CM6" s="36">
        <v>2765</v>
      </c>
      <c r="CN6" s="36">
        <v>2802</v>
      </c>
      <c r="CO6" s="36">
        <v>2830</v>
      </c>
      <c r="CP6" s="36">
        <v>2873</v>
      </c>
      <c r="CQ6" s="36">
        <v>2972</v>
      </c>
      <c r="CR6" s="36">
        <v>3094</v>
      </c>
      <c r="CS6" s="36">
        <v>3196</v>
      </c>
      <c r="CT6" s="36">
        <v>3254</v>
      </c>
      <c r="CU6" s="36">
        <v>3306</v>
      </c>
      <c r="CV6" s="36">
        <v>3366</v>
      </c>
      <c r="CW6" s="36">
        <v>3396</v>
      </c>
      <c r="CX6" s="36">
        <v>3432</v>
      </c>
      <c r="CY6" s="36">
        <v>3458</v>
      </c>
      <c r="CZ6" s="36">
        <v>3495</v>
      </c>
      <c r="DA6" s="36">
        <v>3527</v>
      </c>
      <c r="DB6" s="36">
        <v>3595</v>
      </c>
      <c r="DC6" s="36">
        <v>3671</v>
      </c>
      <c r="DD6" s="36">
        <v>3778</v>
      </c>
      <c r="DE6" s="36">
        <v>3853</v>
      </c>
      <c r="DF6" s="36">
        <v>3915</v>
      </c>
      <c r="DG6" s="36">
        <v>3975</v>
      </c>
      <c r="DH6" s="36">
        <v>4032</v>
      </c>
      <c r="DI6" s="36">
        <v>4073</v>
      </c>
      <c r="DJ6" s="36">
        <v>4107</v>
      </c>
      <c r="DK6" s="36">
        <v>4135</v>
      </c>
      <c r="DL6" s="36">
        <v>4106</v>
      </c>
      <c r="DM6" s="36">
        <v>4190</v>
      </c>
      <c r="DN6" s="36">
        <v>4246</v>
      </c>
      <c r="DO6" s="36">
        <v>4357</v>
      </c>
      <c r="DP6" s="36">
        <v>4443</v>
      </c>
      <c r="DQ6" s="36">
        <v>4540</v>
      </c>
      <c r="DR6" s="36">
        <v>4607</v>
      </c>
      <c r="DS6" s="36">
        <v>4675</v>
      </c>
      <c r="DT6" s="36">
        <v>4714</v>
      </c>
      <c r="DU6" s="36">
        <v>4765</v>
      </c>
      <c r="DV6" s="36">
        <v>4808</v>
      </c>
      <c r="DW6" s="36">
        <v>4857</v>
      </c>
      <c r="DX6" s="36">
        <v>4941</v>
      </c>
      <c r="DY6" s="36">
        <v>4999</v>
      </c>
      <c r="DZ6" s="36">
        <v>5093</v>
      </c>
      <c r="EA6" s="36">
        <v>5239</v>
      </c>
      <c r="EB6" s="36">
        <v>5422</v>
      </c>
      <c r="EC6" s="36">
        <v>5581</v>
      </c>
      <c r="ED6" s="36">
        <v>5689</v>
      </c>
      <c r="EE6" s="36">
        <v>5774</v>
      </c>
      <c r="EF6" s="36">
        <v>5844</v>
      </c>
      <c r="EG6" s="36">
        <v>5919</v>
      </c>
      <c r="EH6" s="36">
        <v>5978</v>
      </c>
      <c r="EI6" s="36">
        <v>6008</v>
      </c>
      <c r="EJ6" s="36">
        <v>6054</v>
      </c>
      <c r="EK6" s="36">
        <v>6101</v>
      </c>
      <c r="EL6" s="36">
        <v>6190</v>
      </c>
      <c r="EM6" s="36">
        <v>6317</v>
      </c>
      <c r="EN6" s="36">
        <v>6416</v>
      </c>
      <c r="EO6" s="36">
        <v>6519</v>
      </c>
      <c r="EP6" s="36">
        <v>6618</v>
      </c>
      <c r="EQ6" s="36">
        <v>6691</v>
      </c>
      <c r="ER6" s="36">
        <v>6744</v>
      </c>
      <c r="ES6" s="36">
        <v>6802</v>
      </c>
      <c r="ET6" s="36">
        <v>6840</v>
      </c>
      <c r="EU6" s="36">
        <v>6881</v>
      </c>
      <c r="EV6" s="36">
        <v>6919</v>
      </c>
      <c r="EW6" s="36">
        <v>6974</v>
      </c>
      <c r="EX6" s="36">
        <v>7026</v>
      </c>
      <c r="EY6" s="36">
        <v>7139</v>
      </c>
      <c r="EZ6" s="36">
        <v>7255</v>
      </c>
      <c r="FA6" s="36">
        <v>7364</v>
      </c>
      <c r="FB6" s="36">
        <v>7446</v>
      </c>
      <c r="FC6" s="36">
        <v>7490</v>
      </c>
      <c r="FD6" s="36">
        <v>7560</v>
      </c>
      <c r="FE6" s="36">
        <v>7618</v>
      </c>
      <c r="FF6" s="36">
        <v>7678</v>
      </c>
      <c r="FG6" s="36">
        <v>7710</v>
      </c>
      <c r="FH6" s="36">
        <v>7752</v>
      </c>
      <c r="FI6" s="36">
        <v>7781</v>
      </c>
      <c r="FJ6" s="36">
        <v>7859</v>
      </c>
      <c r="FK6" s="36">
        <v>7968</v>
      </c>
      <c r="FL6" s="36">
        <v>8073</v>
      </c>
      <c r="FM6" s="36">
        <v>8200</v>
      </c>
      <c r="FN6" s="36">
        <v>8200</v>
      </c>
      <c r="FO6" s="36">
        <v>8341</v>
      </c>
      <c r="FP6" s="36">
        <v>8385</v>
      </c>
    </row>
    <row r="7" spans="2:172" ht="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</row>
    <row r="8" spans="2:172" ht="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</row>
    <row r="9" spans="2:172" ht="1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</row>
  </sheetData>
  <sheetProtection/>
  <printOptions/>
  <pageMargins left="0.7" right="0.7" top="0.75" bottom="0.7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Allen, Sandy</dc:creator>
  <cp:keywords/>
  <dc:description/>
  <cp:lastModifiedBy>STAPLETON, VICTORIA</cp:lastModifiedBy>
  <cp:lastPrinted>2012-06-16T17:25:48Z</cp:lastPrinted>
  <dcterms:created xsi:type="dcterms:W3CDTF">2012-06-14T17:38:06Z</dcterms:created>
  <dcterms:modified xsi:type="dcterms:W3CDTF">2012-06-23T14:42:43Z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R_Responder">
    <vt:lpwstr>15</vt:lpwstr>
  </property>
  <property fmtid="{D5CDD505-2E9C-101B-9397-08002B2CF9AE}" pid="3" name="WorkflowCreationPath">
    <vt:lpwstr>ccae7124-5fa8-4cd4-971b-8551cd07147b,2;ccae7124-5fa8-4cd4-971b-8551cd07147b,2;</vt:lpwstr>
  </property>
  <property fmtid="{D5CDD505-2E9C-101B-9397-08002B2CF9AE}" pid="4" name="IR_Status">
    <vt:lpwstr>31</vt:lpwstr>
  </property>
  <property fmtid="{D5CDD505-2E9C-101B-9397-08002B2CF9AE}" pid="5" name="MetadataSecurityLog">
    <vt:lpwstr>&lt;Log Date="-8588610354719704373" Reason="BulkUpdate" Error=""&gt;&lt;Rule Message="" Name="Templates" /&gt;&lt;/Log&gt;</vt:lpwstr>
  </property>
  <property fmtid="{D5CDD505-2E9C-101B-9397-08002B2CF9AE}" pid="6" name="IR_Requester">
    <vt:lpwstr>20</vt:lpwstr>
  </property>
  <property fmtid="{D5CDD505-2E9C-101B-9397-08002B2CF9AE}" pid="7" name="display_urn:schemas-microsoft-com:office:office#IR_Owner">
    <vt:lpwstr>JENNEX, KERRY</vt:lpwstr>
  </property>
  <property fmtid="{D5CDD505-2E9C-101B-9397-08002B2CF9AE}" pid="8" name="IR_Context">
    <vt:lpwstr>34</vt:lpwstr>
  </property>
  <property fmtid="{D5CDD505-2E9C-101B-9397-08002B2CF9AE}" pid="9" name="display_urn:schemas-microsoft-com:office:office#IR_Writer">
    <vt:lpwstr>MACDOUGALL, RON</vt:lpwstr>
  </property>
  <property fmtid="{D5CDD505-2E9C-101B-9397-08002B2CF9AE}" pid="10" name="IR_Writer">
    <vt:lpwstr>56</vt:lpwstr>
  </property>
  <property fmtid="{D5CDD505-2E9C-101B-9397-08002B2CF9AE}" pid="11" name="IR_Subtopic">
    <vt:lpwstr>0</vt:lpwstr>
  </property>
  <property fmtid="{D5CDD505-2E9C-101B-9397-08002B2CF9AE}" pid="12" name="IR_Received_Date">
    <vt:lpwstr>2012-06-11T00:00:00Z</vt:lpwstr>
  </property>
  <property fmtid="{D5CDD505-2E9C-101B-9397-08002B2CF9AE}" pid="13" name="IR_Filing_Date">
    <vt:lpwstr>2012-06-25T00:00:00Z</vt:lpwstr>
  </property>
  <property fmtid="{D5CDD505-2E9C-101B-9397-08002B2CF9AE}" pid="14" name="display_urn:schemas-microsoft-com:office:office#IR_Witness">
    <vt:lpwstr>MCADAM, ROBIN</vt:lpwstr>
  </property>
  <property fmtid="{D5CDD505-2E9C-101B-9397-08002B2CF9AE}" pid="15" name="IR_Review_Sort">
    <vt:lpwstr>Synapse IR 001-025</vt:lpwstr>
  </property>
  <property fmtid="{D5CDD505-2E9C-101B-9397-08002B2CF9AE}" pid="16" name="ContentType">
    <vt:lpwstr>Document</vt:lpwstr>
  </property>
  <property fmtid="{D5CDD505-2E9C-101B-9397-08002B2CF9AE}" pid="17" name="IR_Owner">
    <vt:lpwstr>93</vt:lpwstr>
  </property>
  <property fmtid="{D5CDD505-2E9C-101B-9397-08002B2CF9AE}" pid="18" name="IR_Witness">
    <vt:lpwstr>139;#EMERA\ad909</vt:lpwstr>
  </property>
  <property fmtid="{D5CDD505-2E9C-101B-9397-08002B2CF9AE}" pid="19" name="IR_Description_Field">
    <vt:lpwstr>Monthly Sales</vt:lpwstr>
  </property>
  <property fmtid="{D5CDD505-2E9C-101B-9397-08002B2CF9AE}" pid="20" name="ContentTypeId">
    <vt:lpwstr>0x01010057B90F1B5607C74BB9C830BB25E50669</vt:lpwstr>
  </property>
  <property fmtid="{D5CDD505-2E9C-101B-9397-08002B2CF9AE}" pid="21" name="Order">
    <vt:lpwstr>122200.000000000</vt:lpwstr>
  </property>
</Properties>
</file>